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CB8C4199-3EF1-48A2-9F77-E97FB26CA3C6}" xr6:coauthVersionLast="36" xr6:coauthVersionMax="40" xr10:uidLastSave="{00000000-0000-0000-0000-000000000000}"/>
  <bookViews>
    <workbookView xWindow="0" yWindow="0" windowWidth="22260" windowHeight="12648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Yleinen'!$B$2:$AH$247</definedName>
    <definedName name="_xlnm._FilterDatabase" localSheetId="2" hidden="1">'M45'!$B$2:$AH$57</definedName>
    <definedName name="_xlnm._FilterDatabase" localSheetId="3" hidden="1">'M50'!$B$2:$AH$46</definedName>
    <definedName name="_xlnm._FilterDatabase" localSheetId="4" hidden="1">'M55'!$B$2:$AH$30</definedName>
    <definedName name="_xlnm._FilterDatabase" localSheetId="5" hidden="1">'M60'!$B$2:$AH$19</definedName>
    <definedName name="_xlnm._FilterDatabase" localSheetId="6" hidden="1">'M65'!$B$2:$AH$8</definedName>
    <definedName name="_xlnm._FilterDatabase" localSheetId="1" hidden="1">'N Yleinen'!$B$2:$AG$28</definedName>
    <definedName name="_xlnm._FilterDatabase" localSheetId="7" hidden="1">'U21'!$B$2:$AH$10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H3" i="7"/>
  <c r="H5" i="7"/>
  <c r="H6" i="7"/>
  <c r="H7" i="7"/>
  <c r="H8" i="7"/>
  <c r="H4" i="7"/>
  <c r="H4" i="6"/>
  <c r="H6" i="6"/>
  <c r="H5" i="6"/>
  <c r="H8" i="6"/>
  <c r="H9" i="6"/>
  <c r="H7" i="6"/>
  <c r="H11" i="6"/>
  <c r="H12" i="6"/>
  <c r="H10" i="6"/>
  <c r="H14" i="6"/>
  <c r="H13" i="6"/>
  <c r="H15" i="6"/>
  <c r="H16" i="6"/>
  <c r="H17" i="6"/>
  <c r="H18" i="6"/>
  <c r="H19" i="6"/>
  <c r="H3" i="6"/>
  <c r="H5" i="5"/>
  <c r="H6" i="5"/>
  <c r="H4" i="5"/>
  <c r="H7" i="5"/>
  <c r="H9" i="5"/>
  <c r="H8" i="5"/>
  <c r="H10" i="5"/>
  <c r="H12" i="5"/>
  <c r="H11" i="5"/>
  <c r="H13" i="5"/>
  <c r="H15" i="5"/>
  <c r="H16" i="5"/>
  <c r="H17" i="5"/>
  <c r="H18" i="5"/>
  <c r="H14" i="5"/>
  <c r="H19" i="5"/>
  <c r="H20" i="5"/>
  <c r="H21" i="5"/>
  <c r="H22" i="5"/>
  <c r="H23" i="5"/>
  <c r="H24" i="5"/>
  <c r="H25" i="5"/>
  <c r="H26" i="5"/>
  <c r="H27" i="5"/>
  <c r="H28" i="5"/>
  <c r="H29" i="5"/>
  <c r="H30" i="5"/>
  <c r="H3" i="5"/>
  <c r="H4" i="4"/>
  <c r="H8" i="4"/>
  <c r="H5" i="4"/>
  <c r="H6" i="4"/>
  <c r="H7" i="4"/>
  <c r="H10" i="4"/>
  <c r="H9" i="4"/>
  <c r="H12" i="4"/>
  <c r="H11" i="4"/>
  <c r="H13" i="4"/>
  <c r="H14" i="4"/>
  <c r="H15" i="4"/>
  <c r="H18" i="4"/>
  <c r="H16" i="4"/>
  <c r="H17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3" i="4"/>
  <c r="H4" i="3"/>
  <c r="H5" i="3"/>
  <c r="H6" i="3"/>
  <c r="H8" i="3"/>
  <c r="H7" i="3"/>
  <c r="H9" i="3"/>
  <c r="H10" i="3"/>
  <c r="H11" i="3"/>
  <c r="H12" i="3"/>
  <c r="H13" i="3"/>
  <c r="H14" i="3"/>
  <c r="H15" i="3"/>
  <c r="H16" i="3"/>
  <c r="H17" i="3"/>
  <c r="H18" i="3"/>
  <c r="H20" i="3"/>
  <c r="H19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3" i="3"/>
  <c r="F4" i="2" l="1"/>
  <c r="F5" i="2"/>
  <c r="F7" i="2"/>
  <c r="F6" i="2"/>
  <c r="F10" i="2"/>
  <c r="F11" i="2"/>
  <c r="F8" i="2"/>
  <c r="F9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" i="2"/>
  <c r="H5" i="2" l="1"/>
  <c r="H8" i="2"/>
  <c r="H6" i="2"/>
  <c r="H9" i="2"/>
  <c r="H11" i="2"/>
  <c r="H14" i="2"/>
  <c r="H15" i="2"/>
  <c r="H20" i="2"/>
  <c r="H16" i="2"/>
  <c r="H24" i="2"/>
  <c r="H25" i="2"/>
  <c r="H17" i="2"/>
  <c r="H18" i="2"/>
  <c r="H3" i="2"/>
  <c r="F127" i="8"/>
  <c r="H127" i="8" s="1"/>
  <c r="F29" i="8"/>
  <c r="H29" i="8" s="1"/>
  <c r="F79" i="8"/>
  <c r="H79" i="8" s="1"/>
  <c r="F114" i="8"/>
  <c r="H114" i="8" s="1"/>
  <c r="F112" i="8"/>
  <c r="H112" i="8" s="1"/>
  <c r="F54" i="8"/>
  <c r="H54" i="8" s="1"/>
  <c r="F4" i="8"/>
  <c r="H4" i="8" s="1"/>
  <c r="F6" i="8"/>
  <c r="H6" i="8" s="1"/>
  <c r="F5" i="8"/>
  <c r="H5" i="8" s="1"/>
  <c r="F9" i="8"/>
  <c r="H9" i="8" s="1"/>
  <c r="F10" i="8"/>
  <c r="H10" i="8" s="1"/>
  <c r="F8" i="8"/>
  <c r="H8" i="8" s="1"/>
  <c r="F11" i="8"/>
  <c r="H11" i="8" s="1"/>
  <c r="F23" i="8"/>
  <c r="H23" i="8" s="1"/>
  <c r="F19" i="8"/>
  <c r="H19" i="8" s="1"/>
  <c r="F20" i="8"/>
  <c r="H20" i="8" s="1"/>
  <c r="F15" i="8"/>
  <c r="H15" i="8" s="1"/>
  <c r="F7" i="8"/>
  <c r="H7" i="8" s="1"/>
  <c r="F18" i="8"/>
  <c r="F12" i="8"/>
  <c r="H12" i="8" s="1"/>
  <c r="F14" i="8"/>
  <c r="H14" i="8" s="1"/>
  <c r="F13" i="8"/>
  <c r="H13" i="8" s="1"/>
  <c r="F22" i="8"/>
  <c r="H22" i="8" s="1"/>
  <c r="F17" i="8"/>
  <c r="H17" i="8" s="1"/>
  <c r="F16" i="8"/>
  <c r="H16" i="8" s="1"/>
  <c r="F21" i="8"/>
  <c r="H21" i="8" s="1"/>
  <c r="F32" i="8"/>
  <c r="H32" i="8" s="1"/>
  <c r="F28" i="8"/>
  <c r="H28" i="8" s="1"/>
  <c r="F31" i="8"/>
  <c r="H31" i="8" s="1"/>
  <c r="F24" i="8"/>
  <c r="H24" i="8" s="1"/>
  <c r="F27" i="8"/>
  <c r="F40" i="8"/>
  <c r="H40" i="8" s="1"/>
  <c r="F25" i="8"/>
  <c r="H25" i="8" s="1"/>
  <c r="F34" i="8"/>
  <c r="H34" i="8" s="1"/>
  <c r="F26" i="8"/>
  <c r="H26" i="8" s="1"/>
  <c r="F49" i="8"/>
  <c r="H49" i="8" s="1"/>
  <c r="F41" i="8"/>
  <c r="H41" i="8" s="1"/>
  <c r="F48" i="8"/>
  <c r="H48" i="8" s="1"/>
  <c r="F38" i="8"/>
  <c r="H38" i="8" s="1"/>
  <c r="F46" i="8"/>
  <c r="H46" i="8" s="1"/>
  <c r="F42" i="8"/>
  <c r="H42" i="8" s="1"/>
  <c r="F70" i="8"/>
  <c r="H70" i="8" s="1"/>
  <c r="F141" i="8"/>
  <c r="H141" i="8" s="1"/>
  <c r="F44" i="8"/>
  <c r="H44" i="8" s="1"/>
  <c r="F33" i="8"/>
  <c r="F142" i="8"/>
  <c r="H142" i="8" s="1"/>
  <c r="F37" i="8"/>
  <c r="H37" i="8" s="1"/>
  <c r="F43" i="8"/>
  <c r="H43" i="8" s="1"/>
  <c r="F64" i="8"/>
  <c r="H64" i="8" s="1"/>
  <c r="F35" i="8"/>
  <c r="H35" i="8" s="1"/>
  <c r="F66" i="8"/>
  <c r="H66" i="8" s="1"/>
  <c r="F50" i="8"/>
  <c r="H50" i="8" s="1"/>
  <c r="F55" i="8"/>
  <c r="F52" i="8"/>
  <c r="H52" i="8" s="1"/>
  <c r="F94" i="8"/>
  <c r="H94" i="8" s="1"/>
  <c r="F51" i="8"/>
  <c r="H51" i="8" s="1"/>
  <c r="F30" i="8"/>
  <c r="H30" i="8" s="1"/>
  <c r="F143" i="8"/>
  <c r="H143" i="8" s="1"/>
  <c r="F58" i="8"/>
  <c r="F59" i="8"/>
  <c r="H59" i="8" s="1"/>
  <c r="F57" i="8"/>
  <c r="H57" i="8" s="1"/>
  <c r="F80" i="8"/>
  <c r="H80" i="8" s="1"/>
  <c r="F53" i="8"/>
  <c r="H53" i="8" s="1"/>
  <c r="F75" i="8"/>
  <c r="H75" i="8" s="1"/>
  <c r="F36" i="8"/>
  <c r="H36" i="8" s="1"/>
  <c r="F63" i="8"/>
  <c r="H63" i="8" s="1"/>
  <c r="F56" i="8"/>
  <c r="H56" i="8" s="1"/>
  <c r="F39" i="8"/>
  <c r="H39" i="8" s="1"/>
  <c r="F45" i="8"/>
  <c r="H45" i="8" s="1"/>
  <c r="F144" i="8"/>
  <c r="H144" i="8" s="1"/>
  <c r="F60" i="8"/>
  <c r="H60" i="8" s="1"/>
  <c r="F68" i="8"/>
  <c r="H68" i="8" s="1"/>
  <c r="F71" i="8"/>
  <c r="H71" i="8" s="1"/>
  <c r="F145" i="8"/>
  <c r="H145" i="8" s="1"/>
  <c r="F146" i="8"/>
  <c r="F69" i="8"/>
  <c r="H69" i="8" s="1"/>
  <c r="F72" i="8"/>
  <c r="H72" i="8" s="1"/>
  <c r="F73" i="8"/>
  <c r="H73" i="8" s="1"/>
  <c r="F65" i="8"/>
  <c r="H65" i="8" s="1"/>
  <c r="F74" i="8"/>
  <c r="H74" i="8" s="1"/>
  <c r="F92" i="8"/>
  <c r="H92" i="8" s="1"/>
  <c r="F61" i="8"/>
  <c r="H61" i="8" s="1"/>
  <c r="F147" i="8"/>
  <c r="F148" i="8"/>
  <c r="H148" i="8" s="1"/>
  <c r="F88" i="8"/>
  <c r="H88" i="8" s="1"/>
  <c r="F81" i="8"/>
  <c r="H81" i="8" s="1"/>
  <c r="F149" i="8"/>
  <c r="H149" i="8" s="1"/>
  <c r="F76" i="8"/>
  <c r="H76" i="8" s="1"/>
  <c r="F77" i="8"/>
  <c r="H77" i="8" s="1"/>
  <c r="F150" i="8"/>
  <c r="H150" i="8" s="1"/>
  <c r="F82" i="8"/>
  <c r="F151" i="8"/>
  <c r="H151" i="8" s="1"/>
  <c r="F152" i="8"/>
  <c r="H152" i="8" s="1"/>
  <c r="F153" i="8"/>
  <c r="H153" i="8" s="1"/>
  <c r="F85" i="8"/>
  <c r="H85" i="8" s="1"/>
  <c r="F86" i="8"/>
  <c r="H86" i="8" s="1"/>
  <c r="F93" i="8"/>
  <c r="H93" i="8" s="1"/>
  <c r="F154" i="8"/>
  <c r="H154" i="8" s="1"/>
  <c r="F155" i="8"/>
  <c r="F156" i="8"/>
  <c r="H156" i="8" s="1"/>
  <c r="F157" i="8"/>
  <c r="H157" i="8" s="1"/>
  <c r="F95" i="8"/>
  <c r="H95" i="8" s="1"/>
  <c r="F89" i="8"/>
  <c r="H89" i="8" s="1"/>
  <c r="F87" i="8"/>
  <c r="H87" i="8" s="1"/>
  <c r="F158" i="8"/>
  <c r="H158" i="8" s="1"/>
  <c r="F96" i="8"/>
  <c r="H96" i="8" s="1"/>
  <c r="F159" i="8"/>
  <c r="H159" i="8" s="1"/>
  <c r="F97" i="8"/>
  <c r="H97" i="8" s="1"/>
  <c r="F98" i="8"/>
  <c r="H98" i="8" s="1"/>
  <c r="F99" i="8"/>
  <c r="H99" i="8" s="1"/>
  <c r="F100" i="8"/>
  <c r="H100" i="8" s="1"/>
  <c r="F160" i="8"/>
  <c r="H160" i="8" s="1"/>
  <c r="F128" i="8"/>
  <c r="H128" i="8" s="1"/>
  <c r="F161" i="8"/>
  <c r="H161" i="8" s="1"/>
  <c r="F162" i="8"/>
  <c r="H162" i="8" s="1"/>
  <c r="F115" i="8"/>
  <c r="H115" i="8" s="1"/>
  <c r="F90" i="8"/>
  <c r="H90" i="8" s="1"/>
  <c r="F102" i="8"/>
  <c r="H102" i="8" s="1"/>
  <c r="F103" i="8"/>
  <c r="H103" i="8" s="1"/>
  <c r="F106" i="8"/>
  <c r="H106" i="8" s="1"/>
  <c r="F83" i="8"/>
  <c r="H83" i="8" s="1"/>
  <c r="F107" i="8"/>
  <c r="H107" i="8" s="1"/>
  <c r="F163" i="8"/>
  <c r="H163" i="8" s="1"/>
  <c r="F164" i="8"/>
  <c r="H164" i="8" s="1"/>
  <c r="F165" i="8"/>
  <c r="H165" i="8" s="1"/>
  <c r="F166" i="8"/>
  <c r="H166" i="8" s="1"/>
  <c r="F91" i="8"/>
  <c r="H91" i="8" s="1"/>
  <c r="F108" i="8"/>
  <c r="H108" i="8" s="1"/>
  <c r="F109" i="8"/>
  <c r="H109" i="8" s="1"/>
  <c r="F84" i="8"/>
  <c r="H84" i="8" s="1"/>
  <c r="F47" i="8"/>
  <c r="H47" i="8" s="1"/>
  <c r="F110" i="8"/>
  <c r="H110" i="8" s="1"/>
  <c r="F167" i="8"/>
  <c r="H167" i="8" s="1"/>
  <c r="F116" i="8"/>
  <c r="H116" i="8" s="1"/>
  <c r="F104" i="8"/>
  <c r="H104" i="8" s="1"/>
  <c r="F117" i="8"/>
  <c r="H117" i="8" s="1"/>
  <c r="F168" i="8"/>
  <c r="H168" i="8" s="1"/>
  <c r="F118" i="8"/>
  <c r="H118" i="8" s="1"/>
  <c r="F119" i="8"/>
  <c r="H119" i="8" s="1"/>
  <c r="F120" i="8"/>
  <c r="H120" i="8" s="1"/>
  <c r="F121" i="8"/>
  <c r="H121" i="8" s="1"/>
  <c r="F122" i="8"/>
  <c r="H122" i="8" s="1"/>
  <c r="F123" i="8"/>
  <c r="H123" i="8" s="1"/>
  <c r="F124" i="8"/>
  <c r="H124" i="8" s="1"/>
  <c r="F129" i="8"/>
  <c r="H129" i="8" s="1"/>
  <c r="F113" i="8"/>
  <c r="H113" i="8" s="1"/>
  <c r="F125" i="8"/>
  <c r="H125" i="8" s="1"/>
  <c r="F105" i="8"/>
  <c r="H105" i="8" s="1"/>
  <c r="F169" i="8"/>
  <c r="H169" i="8" s="1"/>
  <c r="F170" i="8"/>
  <c r="H170" i="8" s="1"/>
  <c r="F171" i="8"/>
  <c r="H171" i="8" s="1"/>
  <c r="F62" i="8"/>
  <c r="H62" i="8" s="1"/>
  <c r="F172" i="8"/>
  <c r="H172" i="8" s="1"/>
  <c r="F173" i="8"/>
  <c r="H173" i="8" s="1"/>
  <c r="F174" i="8"/>
  <c r="H174" i="8" s="1"/>
  <c r="F175" i="8"/>
  <c r="F176" i="8"/>
  <c r="H176" i="8" s="1"/>
  <c r="F177" i="8"/>
  <c r="H177" i="8" s="1"/>
  <c r="F67" i="8"/>
  <c r="H67" i="8" s="1"/>
  <c r="F178" i="8"/>
  <c r="H178" i="8" s="1"/>
  <c r="F179" i="8"/>
  <c r="H179" i="8" s="1"/>
  <c r="F130" i="8"/>
  <c r="H130" i="8" s="1"/>
  <c r="F131" i="8"/>
  <c r="H131" i="8" s="1"/>
  <c r="F132" i="8"/>
  <c r="H132" i="8" s="1"/>
  <c r="F111" i="8"/>
  <c r="H111" i="8" s="1"/>
  <c r="F126" i="8"/>
  <c r="H126" i="8" s="1"/>
  <c r="F133" i="8"/>
  <c r="H133" i="8" s="1"/>
  <c r="F134" i="8"/>
  <c r="H134" i="8" s="1"/>
  <c r="F135" i="8"/>
  <c r="H135" i="8" s="1"/>
  <c r="F136" i="8"/>
  <c r="H136" i="8" s="1"/>
  <c r="F137" i="8"/>
  <c r="H137" i="8" s="1"/>
  <c r="F138" i="8"/>
  <c r="H138" i="8" s="1"/>
  <c r="F139" i="8"/>
  <c r="H139" i="8" s="1"/>
  <c r="F140" i="8"/>
  <c r="H140" i="8" s="1"/>
  <c r="F101" i="8"/>
  <c r="H101" i="8" s="1"/>
  <c r="F78" i="8"/>
  <c r="H78" i="8" s="1"/>
  <c r="F180" i="8"/>
  <c r="H180" i="8" s="1"/>
  <c r="F181" i="8"/>
  <c r="H181" i="8" s="1"/>
  <c r="F182" i="8"/>
  <c r="H182" i="8" s="1"/>
  <c r="F183" i="8"/>
  <c r="H183" i="8" s="1"/>
  <c r="F184" i="8"/>
  <c r="H184" i="8" s="1"/>
  <c r="F185" i="8"/>
  <c r="H185" i="8" s="1"/>
  <c r="F186" i="8"/>
  <c r="H186" i="8" s="1"/>
  <c r="F187" i="8"/>
  <c r="H187" i="8" s="1"/>
  <c r="F188" i="8"/>
  <c r="H188" i="8" s="1"/>
  <c r="F189" i="8"/>
  <c r="H189" i="8" s="1"/>
  <c r="F190" i="8"/>
  <c r="F191" i="8"/>
  <c r="H191" i="8" s="1"/>
  <c r="F192" i="8"/>
  <c r="H192" i="8" s="1"/>
  <c r="F193" i="8"/>
  <c r="H193" i="8" s="1"/>
  <c r="F194" i="8"/>
  <c r="H194" i="8" s="1"/>
  <c r="F195" i="8"/>
  <c r="H195" i="8" s="1"/>
  <c r="F196" i="8"/>
  <c r="H196" i="8" s="1"/>
  <c r="F197" i="8"/>
  <c r="H197" i="8" s="1"/>
  <c r="F198" i="8"/>
  <c r="F199" i="8"/>
  <c r="H199" i="8" s="1"/>
  <c r="F200" i="8"/>
  <c r="H200" i="8" s="1"/>
  <c r="F201" i="8"/>
  <c r="H201" i="8" s="1"/>
  <c r="F202" i="8"/>
  <c r="F203" i="8"/>
  <c r="H203" i="8" s="1"/>
  <c r="F204" i="8"/>
  <c r="H204" i="8" s="1"/>
  <c r="F205" i="8"/>
  <c r="H205" i="8" s="1"/>
  <c r="F206" i="8"/>
  <c r="H206" i="8" s="1"/>
  <c r="F207" i="8"/>
  <c r="H207" i="8" s="1"/>
  <c r="F208" i="8"/>
  <c r="H208" i="8" s="1"/>
  <c r="F209" i="8"/>
  <c r="H209" i="8" s="1"/>
  <c r="F210" i="8"/>
  <c r="H210" i="8" s="1"/>
  <c r="F211" i="8"/>
  <c r="H211" i="8" s="1"/>
  <c r="F212" i="8"/>
  <c r="H212" i="8" s="1"/>
  <c r="F213" i="8"/>
  <c r="H213" i="8" s="1"/>
  <c r="F214" i="8"/>
  <c r="F215" i="8"/>
  <c r="H215" i="8" s="1"/>
  <c r="F216" i="8"/>
  <c r="H216" i="8" s="1"/>
  <c r="F217" i="8"/>
  <c r="H217" i="8" s="1"/>
  <c r="F218" i="8"/>
  <c r="H218" i="8" s="1"/>
  <c r="F219" i="8"/>
  <c r="H219" i="8" s="1"/>
  <c r="F220" i="8"/>
  <c r="H220" i="8" s="1"/>
  <c r="F221" i="8"/>
  <c r="H221" i="8" s="1"/>
  <c r="F222" i="8"/>
  <c r="H222" i="8" s="1"/>
  <c r="F223" i="8"/>
  <c r="H223" i="8" s="1"/>
  <c r="F224" i="8"/>
  <c r="H224" i="8" s="1"/>
  <c r="F225" i="8"/>
  <c r="H225" i="8" s="1"/>
  <c r="F226" i="8"/>
  <c r="H226" i="8" s="1"/>
  <c r="F227" i="8"/>
  <c r="H227" i="8" s="1"/>
  <c r="F228" i="8"/>
  <c r="H228" i="8" s="1"/>
  <c r="F229" i="8"/>
  <c r="H229" i="8" s="1"/>
  <c r="F230" i="8"/>
  <c r="H230" i="8" s="1"/>
  <c r="F231" i="8"/>
  <c r="H231" i="8" s="1"/>
  <c r="F232" i="8"/>
  <c r="H232" i="8" s="1"/>
  <c r="F233" i="8"/>
  <c r="H233" i="8" s="1"/>
  <c r="F234" i="8"/>
  <c r="H234" i="8" s="1"/>
  <c r="F235" i="8"/>
  <c r="H235" i="8" s="1"/>
  <c r="F236" i="8"/>
  <c r="H236" i="8" s="1"/>
  <c r="F237" i="8"/>
  <c r="H237" i="8" s="1"/>
  <c r="F238" i="8"/>
  <c r="H238" i="8" s="1"/>
  <c r="F239" i="8"/>
  <c r="H239" i="8" s="1"/>
  <c r="F240" i="8"/>
  <c r="H240" i="8" s="1"/>
  <c r="F241" i="8"/>
  <c r="H241" i="8" s="1"/>
  <c r="F242" i="8"/>
  <c r="H242" i="8" s="1"/>
  <c r="F243" i="8"/>
  <c r="H243" i="8" s="1"/>
  <c r="F244" i="8"/>
  <c r="H244" i="8" s="1"/>
  <c r="F245" i="8"/>
  <c r="H245" i="8" s="1"/>
  <c r="F246" i="8"/>
  <c r="H246" i="8" s="1"/>
  <c r="F247" i="8"/>
  <c r="H247" i="8" s="1"/>
  <c r="F3" i="8"/>
  <c r="H3" i="8" s="1"/>
  <c r="H12" i="2"/>
  <c r="H10" i="2"/>
  <c r="H23" i="2"/>
  <c r="H175" i="8"/>
  <c r="H82" i="8"/>
  <c r="H22" i="2"/>
  <c r="H4" i="2"/>
  <c r="H18" i="8"/>
  <c r="H214" i="8"/>
  <c r="H147" i="8"/>
  <c r="H55" i="8"/>
  <c r="H58" i="8"/>
  <c r="H190" i="8"/>
  <c r="H198" i="8"/>
  <c r="H33" i="8"/>
  <c r="H21" i="2"/>
  <c r="H28" i="2"/>
  <c r="H13" i="2"/>
  <c r="H26" i="2"/>
  <c r="H19" i="2"/>
  <c r="H27" i="2"/>
  <c r="H202" i="8"/>
  <c r="H155" i="8"/>
  <c r="H146" i="8"/>
  <c r="H27" i="8"/>
  <c r="H7" i="2"/>
</calcChain>
</file>

<file path=xl/sharedStrings.xml><?xml version="1.0" encoding="utf-8"?>
<sst xmlns="http://schemas.openxmlformats.org/spreadsheetml/2006/main" count="1183" uniqueCount="321">
  <si>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</si>
  <si>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</si>
  <si>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</si>
  <si>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</si>
  <si>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</si>
  <si>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</si>
  <si>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</si>
  <si>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</si>
  <si>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</si>
  <si>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</si>
  <si>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</si>
  <si>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</si>
  <si>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</si>
  <si>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</si>
  <si>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</si>
  <si>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</si>
  <si>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</si>
  <si>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</si>
  <si>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</si>
  <si>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</si>
  <si>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</si>
  <si>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</si>
  <si>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</si>
  <si>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</si>
  <si>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</si>
  <si>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</si>
  <si>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</si>
  <si>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</si>
  <si>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</si>
  <si>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</si>
  <si>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</si>
  <si>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</si>
  <si>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</si>
  <si>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</si>
  <si>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</si>
  <si>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</si>
  <si>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</si>
  <si>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</si>
  <si>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</si>
  <si>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</si>
  <si>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</si>
  <si>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</si>
  <si>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</si>
  <si>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</si>
  <si>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</si>
  <si>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</si>
  <si>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</si>
  <si>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</si>
  <si>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</si>
  <si>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</si>
  <si>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</si>
  <si>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</si>
  <si>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</si>
  <si>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</si>
  <si>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</si>
  <si>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</si>
  <si>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</si>
  <si>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</si>
  <si>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</si>
  <si>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</si>
  <si>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</si>
  <si>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</si>
  <si>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</si>
  <si>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</si>
  <si>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</si>
  <si>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</si>
  <si>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</si>
  <si>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</si>
  <si>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</si>
  <si>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</si>
  <si>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</si>
  <si>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</si>
  <si>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</si>
  <si>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</si>
  <si>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</si>
  <si>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</si>
  <si>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</si>
  <si>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</si>
  <si>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</si>
  <si>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</si>
  <si>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</si>
  <si>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</si>
  <si>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</si>
  <si>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</si>
  <si>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</si>
  <si>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</si>
  <si>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</si>
  <si>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</si>
  <si>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</si>
  <si>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</si>
  <si>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</si>
  <si>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</si>
  <si>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</si>
  <si>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</si>
  <si>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</si>
  <si>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</si>
  <si>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</si>
  <si>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</si>
  <si>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</si>
  <si>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</si>
  <si>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</si>
  <si>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</si>
  <si>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</si>
  <si>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</si>
  <si>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</si>
  <si>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</si>
  <si>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</si>
  <si>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</si>
  <si>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</si>
  <si>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</si>
  <si>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</si>
  <si>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</si>
  <si>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</si>
  <si>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</si>
  <si>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</si>
  <si>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</si>
  <si>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</si>
  <si>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</si>
  <si>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</si>
  <si>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</si>
  <si>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</si>
  <si>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</si>
  <si>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</si>
  <si>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</si>
  <si>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</si>
  <si>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</si>
  <si>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</si>
  <si>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</si>
  <si>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</si>
  <si>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</si>
  <si>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</si>
  <si>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</si>
  <si>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</si>
  <si>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</si>
  <si>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</si>
  <si>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</si>
  <si>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</si>
  <si>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</si>
  <si>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</si>
  <si>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</si>
  <si>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</si>
  <si>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</si>
  <si>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</si>
  <si>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</si>
  <si>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</si>
  <si>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</si>
  <si>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</si>
  <si>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</si>
  <si>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</si>
  <si>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</si>
  <si>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</si>
  <si>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</si>
  <si>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</si>
  <si>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</si>
  <si>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</si>
  <si>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</si>
  <si>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</si>
  <si>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</si>
  <si>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</si>
  <si>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</si>
  <si>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</si>
  <si>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</si>
  <si>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</si>
  <si>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</si>
  <si>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</si>
  <si>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</si>
  <si>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</si>
  <si>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</si>
  <si>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</si>
  <si>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</si>
  <si>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</si>
  <si>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</si>
  <si>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</si>
  <si>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</si>
  <si>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</si>
  <si>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</si>
  <si>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</si>
  <si>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</si>
  <si>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</si>
  <si>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</si>
  <si>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</si>
  <si>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</si>
  <si>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</si>
  <si>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</si>
  <si>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</si>
  <si>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</si>
  <si>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</si>
  <si>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</si>
  <si>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</si>
  <si>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</si>
  <si>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</si>
  <si>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</si>
  <si>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</si>
  <si>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</si>
  <si>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</si>
  <si>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</si>
  <si>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</si>
  <si>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</si>
  <si>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</si>
  <si>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</si>
  <si>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</si>
  <si>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</si>
  <si>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</si>
  <si>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</si>
  <si>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</si>
  <si>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</si>
  <si>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</si>
  <si>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</si>
  <si>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</si>
  <si>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</si>
  <si>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</si>
  <si>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</si>
  <si>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</si>
  <si>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</si>
  <si>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</si>
  <si>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</si>
  <si>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</si>
  <si>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</si>
  <si>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</si>
  <si>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</si>
  <si>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</si>
  <si>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</si>
  <si>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</si>
  <si>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</si>
  <si>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</si>
  <si>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</si>
  <si>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</si>
  <si>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</si>
  <si>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Q4/17</t>
  </si>
  <si>
    <t>Smash
25.11.17</t>
  </si>
  <si>
    <t>Slice
11.11.17</t>
  </si>
  <si>
    <t>FO17
20.-22.10.17</t>
  </si>
  <si>
    <t>Lyytinen Roni</t>
  </si>
  <si>
    <t>Ylinen Ville</t>
  </si>
  <si>
    <t>Salmi Petteri</t>
  </si>
  <si>
    <t>Sipilä Samuli</t>
  </si>
  <si>
    <t>Väärämäki Otso</t>
  </si>
  <si>
    <t>Vahtola Markus</t>
  </si>
  <si>
    <t>Pentikäinen Joni</t>
  </si>
  <si>
    <t>Lehikoinen Henri</t>
  </si>
  <si>
    <t>Timonen Eeli</t>
  </si>
  <si>
    <t>Muukkonen Jorma</t>
  </si>
  <si>
    <t>Muukkonen Mirko</t>
  </si>
  <si>
    <t>Koskivaara Atte</t>
  </si>
  <si>
    <t>Jaatinen Joonas</t>
  </si>
  <si>
    <t>Järvinen Jessica</t>
  </si>
  <si>
    <t>Tuusula
31.12.17</t>
  </si>
  <si>
    <t>Smash
3.2.18</t>
  </si>
  <si>
    <t>Oulu
17.-18.2.18</t>
  </si>
  <si>
    <t>Ovaska Timo</t>
  </si>
  <si>
    <t>Q1/18</t>
  </si>
  <si>
    <t>Salmela Joni</t>
  </si>
  <si>
    <t>Virtanen Kimmo</t>
  </si>
  <si>
    <t>Pekkarinen Leo</t>
  </si>
  <si>
    <t>Laitinen Valtteri</t>
  </si>
  <si>
    <t>Palomaa Kristian</t>
  </si>
  <si>
    <t>Pönkkö Ilari</t>
  </si>
  <si>
    <t>Kouri Jukka</t>
  </si>
  <si>
    <t>Isoviita Vesa</t>
  </si>
  <si>
    <t>Tennilä Iiro</t>
  </si>
  <si>
    <t>Honkavaara Oskari</t>
  </si>
  <si>
    <t>Kivioja Mirjami</t>
  </si>
  <si>
    <t>Q2/18</t>
  </si>
  <si>
    <t>Grani
7.4.18</t>
  </si>
  <si>
    <t>Tuusula
1.5.18</t>
  </si>
  <si>
    <t>Lahti
18.-20.5.18</t>
  </si>
  <si>
    <t>SM18
17.-18.3.18</t>
  </si>
  <si>
    <t>Tampere
26.-27.5.18</t>
  </si>
  <si>
    <t>Aro Hannu</t>
  </si>
  <si>
    <t>Ryhänen Pekka</t>
  </si>
  <si>
    <t>Kauppi Sampsa</t>
  </si>
  <si>
    <t>Pelkonen Henri</t>
  </si>
  <si>
    <t>Kokko Iiro</t>
  </si>
  <si>
    <t>Tervola Ville</t>
  </si>
  <si>
    <t>Matikainen Esa</t>
  </si>
  <si>
    <t>Pohjanoksa Jukka</t>
  </si>
  <si>
    <t>Randelin Aapo</t>
  </si>
  <si>
    <t>Järvinen Juuso</t>
  </si>
  <si>
    <t>Nokkanen Aleksi</t>
  </si>
  <si>
    <t>Strandback Oscar</t>
  </si>
  <si>
    <t>Kivekäs Juuso</t>
  </si>
  <si>
    <t>Pekkarinen Terho</t>
  </si>
  <si>
    <t>Mustonen Anssi</t>
  </si>
  <si>
    <t>Kokkonen Eevert</t>
  </si>
  <si>
    <t>Kestilä Sven</t>
  </si>
  <si>
    <t>Lönnberg Markku</t>
  </si>
  <si>
    <t>Kiema Aaron</t>
  </si>
  <si>
    <t>Igloskiy Evgeny</t>
  </si>
  <si>
    <t>Heinonen Tera</t>
  </si>
  <si>
    <t>Kainulainen Pekka</t>
  </si>
  <si>
    <t>Rasimus Kimmo</t>
  </si>
  <si>
    <t>Koskinen Linnea</t>
  </si>
  <si>
    <t>Anttila Kaisu</t>
  </si>
  <si>
    <t>Kokko Monica</t>
  </si>
  <si>
    <t>FO18
14.-16.9.18</t>
  </si>
  <si>
    <t>Smash
13.10.18</t>
  </si>
  <si>
    <t>Politi Alberto</t>
  </si>
  <si>
    <t>Malmi Sami</t>
  </si>
  <si>
    <t>Q3-Q4/18</t>
  </si>
  <si>
    <t>Tuusula
1.1.19</t>
  </si>
  <si>
    <t>Tampere
12-13.1.19</t>
  </si>
  <si>
    <t>Smash
2.2.19</t>
  </si>
  <si>
    <t>Markkanen Sami</t>
  </si>
  <si>
    <t>Leino Olli</t>
  </si>
  <si>
    <t>Mattsson Jan-Erik</t>
  </si>
  <si>
    <t>Aho Eero</t>
  </si>
  <si>
    <t>Kumpulainen Teemu</t>
  </si>
  <si>
    <t>Rytkönen Mikael</t>
  </si>
  <si>
    <t>Q1/19</t>
  </si>
  <si>
    <t>Q2/19</t>
  </si>
  <si>
    <t>SM19
23.-24.3.19</t>
  </si>
  <si>
    <t>Grani
13.4.19</t>
  </si>
  <si>
    <t>Oulu
20.4.19</t>
  </si>
  <si>
    <t>Tuusula
1.5.19</t>
  </si>
  <si>
    <t>Lahti
17.-19.5.19</t>
  </si>
  <si>
    <t>Mikkilä Janne</t>
  </si>
  <si>
    <t>Lindfors Matti</t>
  </si>
  <si>
    <t>Korpela Pentti</t>
  </si>
  <si>
    <t>Perkkiö Markus</t>
  </si>
  <si>
    <t>Boden Piers</t>
  </si>
  <si>
    <t>Karppanen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</si>
</sst>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0" fontId="3" fillId="6" borderId="2" xfId="0" applyFont="1" applyFill="1" applyBorder="1"/>
    <xf numFmtId="0" fontId="1" fillId="6" borderId="2" xfId="0" applyNumberFormat="1" applyFont="1" applyFill="1" applyBorder="1" applyAlignment="1">
      <alignment horizontal="center" vertical="top"/>
    </xf>
    <xf numFmtId="0" fontId="1" fillId="6" borderId="2" xfId="0" applyNumberFormat="1" applyFont="1" applyFill="1" applyBorder="1" applyAlignment="1">
      <alignment horizontal="left" vertical="top"/>
    </xf>
    <xf numFmtId="2" fontId="1" fillId="6" borderId="2" xfId="0" applyNumberFormat="1" applyFont="1" applyFill="1" applyBorder="1" applyAlignment="1">
      <alignment horizontal="center" vertical="top"/>
    </xf>
    <xf numFmtId="2" fontId="1" fillId="7" borderId="3" xfId="0" applyNumberFormat="1" applyFont="1" applyFill="1" applyBorder="1" applyAlignment="1">
      <alignment horizontal="center" vertical="top"/>
    </xf>
    <xf numFmtId="164" fontId="1" fillId="8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0" fontId="4" fillId="0" borderId="0" xfId="0" applyFont="1"/>
    <xf numFmtId="0" fontId="4" fillId="0" borderId="0" xfId="0" applyNumberFormat="1" applyFont="1" applyAlignment="1">
      <alignment vertical="top"/>
    </xf>
    <xf numFmtId="49" fontId="4" fillId="0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165" fontId="4" fillId="0" borderId="0" xfId="0" applyNumberFormat="1" applyFont="1" applyFill="1" applyAlignment="1">
      <alignment vertical="top"/>
    </xf>
    <xf numFmtId="0" fontId="4" fillId="0" borderId="0" xfId="0" applyNumberFormat="1" applyFont="1"/>
    <xf numFmtId="165" fontId="3" fillId="9" borderId="0" xfId="0" applyNumberFormat="1" applyFont="1" applyFill="1" applyAlignment="1">
      <alignment vertical="top"/>
    </xf>
    <xf numFmtId="165" fontId="3" fillId="9" borderId="0" xfId="0" applyNumberFormat="1" applyFont="1" applyFill="1"/>
    <xf numFmtId="2" fontId="1" fillId="8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65" fontId="3" fillId="0" borderId="6" xfId="0" applyNumberFormat="1" applyFont="1" applyBorder="1" applyAlignment="1">
      <alignment vertical="top"/>
    </xf>
    <xf numFmtId="2" fontId="4" fillId="0" borderId="7" xfId="0" applyNumberFormat="1" applyFont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2" fontId="4" fillId="0" borderId="6" xfId="0" applyNumberFormat="1" applyFont="1" applyBorder="1"/>
    <xf numFmtId="164" fontId="1" fillId="9" borderId="2" xfId="0" applyNumberFormat="1" applyFont="1" applyFill="1" applyBorder="1" applyAlignment="1">
      <alignment horizontal="center" vertical="top" wrapText="1"/>
    </xf>
    <xf numFmtId="0" fontId="0" fillId="9" borderId="0" xfId="0" applyFill="1"/>
    <xf numFmtId="0" fontId="0" fillId="0" borderId="0" xfId="0" applyBorder="1"/>
    <xf numFmtId="2" fontId="3" fillId="0" borderId="6" xfId="0" applyNumberFormat="1" applyFont="1" applyBorder="1" applyAlignment="1">
      <alignment vertical="top"/>
    </xf>
    <xf numFmtId="0" fontId="0" fillId="0" borderId="6" xfId="0" applyBorder="1"/>
    <xf numFmtId="165" fontId="4" fillId="9" borderId="0" xfId="0" applyNumberFormat="1" applyFont="1" applyFill="1"/>
    <xf numFmtId="165" fontId="0" fillId="9" borderId="0" xfId="0" applyNumberFormat="1" applyFill="1"/>
    <xf numFmtId="0" fontId="3" fillId="9" borderId="0" xfId="0" applyFont="1" applyFill="1"/>
    <xf numFmtId="164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5" fontId="3" fillId="9" borderId="0" xfId="0" applyNumberFormat="1" applyFont="1" applyFill="1" applyBorder="1" applyAlignment="1">
      <alignment vertical="top"/>
    </xf>
    <xf numFmtId="165" fontId="3" fillId="0" borderId="6" xfId="0" applyNumberFormat="1" applyFont="1" applyBorder="1"/>
    <xf numFmtId="165" fontId="4" fillId="9" borderId="0" xfId="0" applyNumberFormat="1" applyFont="1" applyFill="1" applyAlignment="1">
      <alignment vertical="top"/>
    </xf>
    <xf numFmtId="0" fontId="1" fillId="0" borderId="1" xfId="0" applyFont="1" applyBorder="1"/>
    <xf numFmtId="0" fontId="0" fillId="12" borderId="2" xfId="0" applyFont="1" applyFill="1" applyBorder="1"/>
    <xf numFmtId="0" fontId="1" fillId="12" borderId="2" xfId="0" applyNumberFormat="1" applyFont="1" applyFill="1" applyBorder="1" applyAlignment="1">
      <alignment horizontal="center" vertical="top"/>
    </xf>
    <xf numFmtId="0" fontId="1" fillId="12" borderId="2" xfId="0" applyNumberFormat="1" applyFont="1" applyFill="1" applyBorder="1" applyAlignment="1">
      <alignment horizontal="left" vertical="top"/>
    </xf>
    <xf numFmtId="0" fontId="1" fillId="13" borderId="3" xfId="0" applyNumberFormat="1" applyFont="1" applyFill="1" applyBorder="1" applyAlignment="1">
      <alignment horizontal="center" vertical="top"/>
    </xf>
    <xf numFmtId="165" fontId="0" fillId="0" borderId="0" xfId="0" applyNumberFormat="1" applyFill="1"/>
    <xf numFmtId="0" fontId="0" fillId="0" borderId="0" xfId="0" applyFill="1"/>
    <xf numFmtId="165" fontId="4" fillId="0" borderId="0" xfId="0" applyNumberFormat="1" applyFont="1" applyFill="1"/>
    <xf numFmtId="164" fontId="1" fillId="3" borderId="0" xfId="0" applyNumberFormat="1" applyFont="1" applyFill="1" applyBorder="1" applyAlignment="1">
      <alignment horizontal="center"/>
    </xf>
    <xf numFmtId="164" fontId="1" fillId="9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4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7" width="8.88671875" customWidth="1"/>
    <col min="12" max="12" width="10" customWidth="1"/>
    <col min="14" max="14" width="10.6640625" style="49" customWidth="1"/>
    <col min="15" max="16" width="8.88671875" style="49"/>
    <col min="19" max="19" width="9.88671875" customWidth="1"/>
    <col min="20" max="20" width="10.109375" customWidth="1"/>
    <col min="23" max="24" width="9.77734375" customWidth="1"/>
    <col min="25" max="25" width="9.44140625" customWidth="1"/>
    <col min="30" max="30" width="10.109375" customWidth="1"/>
    <col min="34" max="34" width="9.6640625" customWidth="1"/>
  </cols>
  <sheetData>
    <row r="1" spans="1:35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5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5" ht="15" thickTop="1" x14ac:dyDescent="0.3">
      <c r="A3" s="12"/>
      <c r="B3" s="13">
        <v>1</v>
      </c>
      <c r="C3" s="14" t="s">
        <v>14</v>
      </c>
      <c r="D3" s="15" t="s">
        <v>15</v>
      </c>
      <c r="E3" s="13">
        <v>1999</v>
      </c>
      <c r="F3" s="16">
        <f>SUM(M3:AH3)</f>
        <v>919</v>
      </c>
      <c r="G3" s="17">
        <v>210</v>
      </c>
      <c r="H3" s="18">
        <f>F3+G3</f>
        <v>1129</v>
      </c>
      <c r="I3" s="46">
        <v>125</v>
      </c>
      <c r="J3" s="46"/>
      <c r="K3" s="46"/>
      <c r="L3" s="46">
        <v>58</v>
      </c>
      <c r="M3" s="20"/>
      <c r="N3" s="37">
        <v>154</v>
      </c>
      <c r="O3" s="37">
        <v>72</v>
      </c>
      <c r="P3" s="37"/>
      <c r="Q3" s="37"/>
      <c r="R3" s="37"/>
      <c r="S3" s="37"/>
      <c r="T3" s="37">
        <v>128</v>
      </c>
      <c r="U3" s="37"/>
      <c r="V3" s="37"/>
      <c r="W3" s="37">
        <v>86</v>
      </c>
      <c r="X3" s="37">
        <v>26</v>
      </c>
      <c r="Y3" s="37">
        <v>30</v>
      </c>
      <c r="Z3" s="37"/>
      <c r="AA3" s="37"/>
      <c r="AB3" s="37">
        <v>77</v>
      </c>
      <c r="AC3" s="37"/>
      <c r="AD3" s="37">
        <v>141</v>
      </c>
      <c r="AE3" s="37"/>
      <c r="AF3" s="37">
        <v>77</v>
      </c>
      <c r="AG3" s="37"/>
      <c r="AH3" s="37">
        <v>128</v>
      </c>
      <c r="AI3" s="37"/>
    </row>
    <row r="4" spans="1:35" x14ac:dyDescent="0.3">
      <c r="A4" s="12"/>
      <c r="B4" s="13">
        <v>2</v>
      </c>
      <c r="C4" s="14" t="s">
        <v>18</v>
      </c>
      <c r="D4" s="15" t="s">
        <v>26</v>
      </c>
      <c r="E4" s="13">
        <v>1969</v>
      </c>
      <c r="F4" s="16">
        <f>SUM(M4:AH4)</f>
        <v>794</v>
      </c>
      <c r="G4" s="17">
        <v>25</v>
      </c>
      <c r="H4" s="22">
        <f>F4+G4</f>
        <v>819</v>
      </c>
      <c r="I4" s="46">
        <v>32</v>
      </c>
      <c r="J4" s="46"/>
      <c r="K4" s="46">
        <v>45</v>
      </c>
      <c r="L4" s="46">
        <v>28</v>
      </c>
      <c r="M4" s="19"/>
      <c r="N4" s="37">
        <v>77</v>
      </c>
      <c r="O4" s="37"/>
      <c r="P4" s="37"/>
      <c r="Q4" s="37">
        <v>102</v>
      </c>
      <c r="R4" s="37"/>
      <c r="S4" s="37"/>
      <c r="T4" s="37">
        <v>96</v>
      </c>
      <c r="U4" s="37"/>
      <c r="V4" s="37">
        <v>64</v>
      </c>
      <c r="W4" s="37">
        <v>58</v>
      </c>
      <c r="X4" s="37"/>
      <c r="Y4" s="37">
        <v>83</v>
      </c>
      <c r="Z4" s="37">
        <v>58</v>
      </c>
      <c r="AA4" s="37">
        <v>70</v>
      </c>
      <c r="AB4" s="37"/>
      <c r="AC4" s="37">
        <v>51</v>
      </c>
      <c r="AD4" s="37">
        <v>45</v>
      </c>
      <c r="AE4" s="37"/>
      <c r="AF4" s="37"/>
      <c r="AG4" s="37">
        <v>58</v>
      </c>
      <c r="AH4" s="37">
        <v>32</v>
      </c>
      <c r="AI4" s="37"/>
    </row>
    <row r="5" spans="1:35" x14ac:dyDescent="0.3">
      <c r="A5" s="12"/>
      <c r="B5" s="13">
        <v>3</v>
      </c>
      <c r="C5" s="14" t="s">
        <v>17</v>
      </c>
      <c r="D5" s="15" t="s">
        <v>15</v>
      </c>
      <c r="E5" s="13">
        <v>1979</v>
      </c>
      <c r="F5" s="16">
        <f>SUM(M5:AH5)</f>
        <v>466</v>
      </c>
      <c r="G5" s="17">
        <v>90</v>
      </c>
      <c r="H5" s="22">
        <f>F5+G5</f>
        <v>556</v>
      </c>
      <c r="I5" s="46">
        <v>62</v>
      </c>
      <c r="J5" s="46"/>
      <c r="K5" s="46"/>
      <c r="L5" s="46">
        <v>38</v>
      </c>
      <c r="M5" s="20"/>
      <c r="N5" s="37"/>
      <c r="O5" s="37">
        <v>96</v>
      </c>
      <c r="P5" s="37"/>
      <c r="Q5" s="37"/>
      <c r="R5" s="37"/>
      <c r="S5" s="37"/>
      <c r="T5" s="37">
        <v>64</v>
      </c>
      <c r="U5" s="37"/>
      <c r="V5" s="37"/>
      <c r="W5" s="37"/>
      <c r="X5" s="37"/>
      <c r="Y5" s="37">
        <v>31</v>
      </c>
      <c r="Z5" s="37"/>
      <c r="AA5" s="37"/>
      <c r="AB5" s="37">
        <v>51</v>
      </c>
      <c r="AC5" s="37"/>
      <c r="AD5" s="37">
        <v>70</v>
      </c>
      <c r="AE5" s="37"/>
      <c r="AF5" s="37">
        <v>58</v>
      </c>
      <c r="AG5" s="37"/>
      <c r="AH5" s="37">
        <v>96</v>
      </c>
      <c r="AI5" s="37"/>
    </row>
    <row r="6" spans="1:35" x14ac:dyDescent="0.3">
      <c r="A6" s="12"/>
      <c r="B6" s="13">
        <v>4</v>
      </c>
      <c r="C6" s="14" t="s">
        <v>32</v>
      </c>
      <c r="D6" s="15" t="s">
        <v>15</v>
      </c>
      <c r="E6" s="13">
        <v>1990</v>
      </c>
      <c r="F6" s="16">
        <f>SUM(M6:AH6)</f>
        <v>383</v>
      </c>
      <c r="G6" s="21">
        <v>40</v>
      </c>
      <c r="H6" s="22">
        <f>F6+G6</f>
        <v>423</v>
      </c>
      <c r="I6" s="46"/>
      <c r="J6" s="46"/>
      <c r="K6" s="46"/>
      <c r="L6" s="46">
        <v>77</v>
      </c>
      <c r="M6" s="20"/>
      <c r="N6" s="37"/>
      <c r="O6" s="37"/>
      <c r="P6" s="37"/>
      <c r="Q6" s="37"/>
      <c r="R6" s="37"/>
      <c r="S6" s="37"/>
      <c r="T6" s="37"/>
      <c r="U6" s="37"/>
      <c r="V6" s="37"/>
      <c r="W6" s="37">
        <v>115</v>
      </c>
      <c r="X6" s="37"/>
      <c r="Y6" s="37">
        <v>166</v>
      </c>
      <c r="Z6" s="37"/>
      <c r="AA6" s="37"/>
      <c r="AB6" s="37">
        <v>102</v>
      </c>
      <c r="AC6" s="37"/>
      <c r="AD6" s="37"/>
      <c r="AE6" s="37"/>
      <c r="AF6" s="37"/>
      <c r="AG6" s="37"/>
      <c r="AH6" s="37"/>
      <c r="AI6" s="37"/>
    </row>
    <row r="7" spans="1:35" x14ac:dyDescent="0.3">
      <c r="A7" s="12"/>
      <c r="B7" s="13">
        <v>5</v>
      </c>
      <c r="C7" s="14" t="s">
        <v>28</v>
      </c>
      <c r="D7" s="15" t="s">
        <v>15</v>
      </c>
      <c r="E7" s="13">
        <v>1999</v>
      </c>
      <c r="F7" s="16">
        <f>SUM(M7:AH7)</f>
        <v>308</v>
      </c>
      <c r="G7" s="17">
        <v>60</v>
      </c>
      <c r="H7" s="22">
        <f>F7+G7</f>
        <v>368</v>
      </c>
      <c r="I7" s="46">
        <v>30</v>
      </c>
      <c r="J7" s="46"/>
      <c r="K7" s="46"/>
      <c r="L7" s="46"/>
      <c r="M7" s="19"/>
      <c r="N7" s="37">
        <v>4</v>
      </c>
      <c r="O7" s="37">
        <v>18</v>
      </c>
      <c r="P7" s="37"/>
      <c r="Q7" s="37"/>
      <c r="R7" s="37"/>
      <c r="S7" s="37"/>
      <c r="T7" s="37">
        <v>24</v>
      </c>
      <c r="U7" s="37"/>
      <c r="V7" s="37"/>
      <c r="W7" s="37">
        <v>29</v>
      </c>
      <c r="X7" s="37"/>
      <c r="Y7" s="37">
        <v>42</v>
      </c>
      <c r="Z7" s="37"/>
      <c r="AA7" s="37">
        <v>13</v>
      </c>
      <c r="AB7" s="37"/>
      <c r="AC7" s="37">
        <v>19</v>
      </c>
      <c r="AD7" s="37">
        <v>4</v>
      </c>
      <c r="AE7" s="37">
        <v>58</v>
      </c>
      <c r="AF7" s="37">
        <v>19</v>
      </c>
      <c r="AG7" s="37">
        <v>14</v>
      </c>
      <c r="AH7" s="37">
        <v>64</v>
      </c>
      <c r="AI7" s="37"/>
    </row>
    <row r="8" spans="1:35" x14ac:dyDescent="0.3">
      <c r="A8" s="23"/>
      <c r="B8" s="13">
        <v>6</v>
      </c>
      <c r="C8" s="14" t="s">
        <v>38</v>
      </c>
      <c r="D8" s="15" t="s">
        <v>15</v>
      </c>
      <c r="E8" s="13">
        <v>1999</v>
      </c>
      <c r="F8" s="16">
        <f>SUM(M8:AH8)</f>
        <v>313</v>
      </c>
      <c r="G8" s="21">
        <v>10</v>
      </c>
      <c r="H8" s="22">
        <f>F8+G8</f>
        <v>323</v>
      </c>
      <c r="I8" s="46">
        <v>19</v>
      </c>
      <c r="J8" s="46"/>
      <c r="K8" s="46">
        <v>14</v>
      </c>
      <c r="L8" s="46">
        <v>26</v>
      </c>
      <c r="M8" s="20">
        <v>19</v>
      </c>
      <c r="N8" s="37"/>
      <c r="O8" s="37">
        <v>29</v>
      </c>
      <c r="P8" s="37"/>
      <c r="Q8" s="37">
        <v>7</v>
      </c>
      <c r="R8" s="37"/>
      <c r="S8" s="37"/>
      <c r="T8" s="37">
        <v>14</v>
      </c>
      <c r="U8" s="37"/>
      <c r="V8" s="37">
        <v>48</v>
      </c>
      <c r="W8" s="37">
        <v>43</v>
      </c>
      <c r="X8" s="37"/>
      <c r="Y8" s="37">
        <v>1</v>
      </c>
      <c r="Z8" s="37"/>
      <c r="AA8" s="37">
        <v>35</v>
      </c>
      <c r="AB8" s="37">
        <v>26</v>
      </c>
      <c r="AC8" s="37"/>
      <c r="AD8" s="37">
        <v>35</v>
      </c>
      <c r="AE8" s="37"/>
      <c r="AF8" s="37">
        <v>14</v>
      </c>
      <c r="AG8" s="37"/>
      <c r="AH8" s="37">
        <v>42</v>
      </c>
      <c r="AI8" s="37"/>
    </row>
    <row r="9" spans="1:35" x14ac:dyDescent="0.3">
      <c r="A9" s="23"/>
      <c r="B9" s="13">
        <v>7</v>
      </c>
      <c r="C9" s="14" t="s">
        <v>20</v>
      </c>
      <c r="D9" s="15" t="s">
        <v>21</v>
      </c>
      <c r="E9" s="13">
        <v>1962</v>
      </c>
      <c r="F9" s="16">
        <f>SUM(M9:AH9)</f>
        <v>293</v>
      </c>
      <c r="G9" s="17">
        <v>25</v>
      </c>
      <c r="H9" s="22">
        <f>F9+G9</f>
        <v>318</v>
      </c>
      <c r="I9" s="46"/>
      <c r="J9" s="46">
        <v>32</v>
      </c>
      <c r="K9" s="46"/>
      <c r="L9" s="46">
        <v>29</v>
      </c>
      <c r="M9" s="20"/>
      <c r="N9" s="37">
        <v>26</v>
      </c>
      <c r="O9" s="37"/>
      <c r="P9" s="37">
        <v>26</v>
      </c>
      <c r="Q9" s="37">
        <v>13</v>
      </c>
      <c r="R9" s="37">
        <v>16</v>
      </c>
      <c r="S9" s="37"/>
      <c r="T9" s="37">
        <v>22</v>
      </c>
      <c r="U9" s="37">
        <v>26</v>
      </c>
      <c r="V9" s="37"/>
      <c r="W9" s="37">
        <v>14</v>
      </c>
      <c r="X9" s="37"/>
      <c r="Y9" s="37"/>
      <c r="Z9" s="37">
        <v>29</v>
      </c>
      <c r="AA9" s="37">
        <v>26</v>
      </c>
      <c r="AB9" s="37"/>
      <c r="AC9" s="37">
        <v>26</v>
      </c>
      <c r="AD9" s="37">
        <v>24</v>
      </c>
      <c r="AE9" s="37">
        <v>21</v>
      </c>
      <c r="AF9" s="37"/>
      <c r="AG9" s="37"/>
      <c r="AH9" s="37">
        <v>24</v>
      </c>
      <c r="AI9" s="37"/>
    </row>
    <row r="10" spans="1:35" x14ac:dyDescent="0.3">
      <c r="A10" s="23"/>
      <c r="B10" s="13">
        <v>8</v>
      </c>
      <c r="C10" s="14" t="s">
        <v>34</v>
      </c>
      <c r="D10" s="14" t="s">
        <v>15</v>
      </c>
      <c r="E10" s="26"/>
      <c r="F10" s="16">
        <f>SUM(M10:AH10)</f>
        <v>254</v>
      </c>
      <c r="G10" s="17">
        <v>60</v>
      </c>
      <c r="H10" s="22">
        <f>F10+G10</f>
        <v>314</v>
      </c>
      <c r="I10" s="47">
        <v>83</v>
      </c>
      <c r="J10" s="47"/>
      <c r="K10" s="47"/>
      <c r="L10" s="47">
        <v>14</v>
      </c>
      <c r="M10" s="20">
        <v>16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>
        <v>19</v>
      </c>
      <c r="Y10" s="37">
        <v>62</v>
      </c>
      <c r="Z10" s="37"/>
      <c r="AA10" s="37"/>
      <c r="AB10" s="37">
        <v>51</v>
      </c>
      <c r="AC10" s="37"/>
      <c r="AD10" s="37">
        <v>106</v>
      </c>
      <c r="AE10" s="37"/>
      <c r="AF10" s="37"/>
      <c r="AG10" s="37"/>
      <c r="AH10" s="37"/>
      <c r="AI10" s="37"/>
    </row>
    <row r="11" spans="1:35" x14ac:dyDescent="0.3">
      <c r="A11" s="23"/>
      <c r="B11" s="13">
        <v>9</v>
      </c>
      <c r="C11" s="14" t="s">
        <v>24</v>
      </c>
      <c r="D11" s="15" t="s">
        <v>15</v>
      </c>
      <c r="E11" s="13">
        <v>1974</v>
      </c>
      <c r="F11" s="16">
        <f>SUM(M11:AH11)</f>
        <v>282</v>
      </c>
      <c r="G11" s="21"/>
      <c r="H11" s="22">
        <f>F11+G11</f>
        <v>282</v>
      </c>
      <c r="I11" s="46">
        <v>29</v>
      </c>
      <c r="J11" s="46"/>
      <c r="K11" s="46">
        <v>16</v>
      </c>
      <c r="L11" s="46">
        <v>16</v>
      </c>
      <c r="M11" s="19">
        <v>12</v>
      </c>
      <c r="N11" s="37"/>
      <c r="O11" s="37">
        <v>12</v>
      </c>
      <c r="P11" s="37">
        <v>19</v>
      </c>
      <c r="Q11" s="37">
        <v>19</v>
      </c>
      <c r="R11" s="37">
        <v>12</v>
      </c>
      <c r="S11" s="37"/>
      <c r="T11" s="37"/>
      <c r="U11" s="37">
        <v>18</v>
      </c>
      <c r="V11" s="37">
        <v>32</v>
      </c>
      <c r="W11" s="37"/>
      <c r="X11" s="37"/>
      <c r="Y11" s="37"/>
      <c r="Z11" s="37">
        <v>21</v>
      </c>
      <c r="AA11" s="37">
        <v>18</v>
      </c>
      <c r="AB11" s="37">
        <v>14</v>
      </c>
      <c r="AC11" s="37">
        <v>19</v>
      </c>
      <c r="AD11" s="37">
        <v>16</v>
      </c>
      <c r="AE11" s="37">
        <v>43</v>
      </c>
      <c r="AF11" s="37"/>
      <c r="AG11" s="37">
        <v>19</v>
      </c>
      <c r="AH11" s="37">
        <v>8</v>
      </c>
      <c r="AI11" s="37"/>
    </row>
    <row r="12" spans="1:35" x14ac:dyDescent="0.3">
      <c r="A12" s="23"/>
      <c r="B12" s="13">
        <v>10</v>
      </c>
      <c r="C12" s="14" t="s">
        <v>79</v>
      </c>
      <c r="D12" s="15" t="s">
        <v>35</v>
      </c>
      <c r="E12" s="13">
        <v>1977</v>
      </c>
      <c r="F12" s="16">
        <f>SUM(M12:AH12)</f>
        <v>249</v>
      </c>
      <c r="G12" s="21">
        <v>10</v>
      </c>
      <c r="H12" s="22">
        <f>F12+G12</f>
        <v>259</v>
      </c>
      <c r="I12" s="46">
        <v>1</v>
      </c>
      <c r="J12" s="46"/>
      <c r="K12" s="46"/>
      <c r="L12" s="46">
        <v>13</v>
      </c>
      <c r="M12" s="20">
        <v>5</v>
      </c>
      <c r="N12" s="37">
        <v>28</v>
      </c>
      <c r="O12" s="37"/>
      <c r="P12" s="37"/>
      <c r="Q12" s="37">
        <v>16</v>
      </c>
      <c r="R12" s="37"/>
      <c r="S12" s="37"/>
      <c r="T12" s="37">
        <v>5</v>
      </c>
      <c r="U12" s="37"/>
      <c r="V12" s="37">
        <v>13</v>
      </c>
      <c r="W12" s="37">
        <v>6</v>
      </c>
      <c r="X12" s="37">
        <v>13</v>
      </c>
      <c r="Y12" s="37">
        <v>39</v>
      </c>
      <c r="Z12" s="37"/>
      <c r="AA12" s="37">
        <v>53</v>
      </c>
      <c r="AB12" s="37">
        <v>13</v>
      </c>
      <c r="AC12" s="37"/>
      <c r="AD12" s="37">
        <v>4</v>
      </c>
      <c r="AE12" s="37"/>
      <c r="AF12" s="37"/>
      <c r="AG12" s="37">
        <v>38</v>
      </c>
      <c r="AH12" s="37">
        <v>16</v>
      </c>
      <c r="AI12" s="37"/>
    </row>
    <row r="13" spans="1:35" x14ac:dyDescent="0.3">
      <c r="A13" s="23"/>
      <c r="B13" s="13">
        <v>11</v>
      </c>
      <c r="C13" s="14" t="s">
        <v>23</v>
      </c>
      <c r="D13" s="15" t="s">
        <v>15</v>
      </c>
      <c r="E13" s="13">
        <v>1973</v>
      </c>
      <c r="F13" s="16">
        <f>SUM(M13:AH13)</f>
        <v>198</v>
      </c>
      <c r="G13" s="17">
        <v>25</v>
      </c>
      <c r="H13" s="22">
        <f>F13+G13</f>
        <v>223</v>
      </c>
      <c r="I13" s="46"/>
      <c r="J13" s="46"/>
      <c r="K13" s="46"/>
      <c r="L13" s="46"/>
      <c r="M13" s="20"/>
      <c r="N13" s="37"/>
      <c r="O13" s="37"/>
      <c r="P13" s="37">
        <v>51</v>
      </c>
      <c r="Q13" s="37"/>
      <c r="R13" s="37">
        <v>45</v>
      </c>
      <c r="S13" s="37"/>
      <c r="T13" s="37"/>
      <c r="U13" s="37"/>
      <c r="V13" s="37"/>
      <c r="W13" s="37"/>
      <c r="X13" s="37"/>
      <c r="Y13" s="37">
        <v>29</v>
      </c>
      <c r="Z13" s="37"/>
      <c r="AA13" s="37"/>
      <c r="AB13" s="37"/>
      <c r="AC13" s="37">
        <v>39</v>
      </c>
      <c r="AD13" s="37">
        <v>34</v>
      </c>
      <c r="AE13" s="37"/>
      <c r="AF13" s="37"/>
      <c r="AG13" s="37"/>
      <c r="AH13" s="37"/>
      <c r="AI13" s="37"/>
    </row>
    <row r="14" spans="1:35" x14ac:dyDescent="0.3">
      <c r="A14" s="23"/>
      <c r="B14" s="13">
        <v>12</v>
      </c>
      <c r="C14" s="14" t="s">
        <v>121</v>
      </c>
      <c r="D14" s="15" t="s">
        <v>15</v>
      </c>
      <c r="E14" s="13">
        <v>1975</v>
      </c>
      <c r="F14" s="16">
        <f>SUM(M14:AH14)</f>
        <v>213</v>
      </c>
      <c r="G14" s="17"/>
      <c r="H14" s="22">
        <f>F14+G14</f>
        <v>213</v>
      </c>
      <c r="I14" s="46"/>
      <c r="J14" s="46"/>
      <c r="K14" s="46"/>
      <c r="L14" s="46"/>
      <c r="M14" s="20"/>
      <c r="N14" s="37"/>
      <c r="O14" s="37"/>
      <c r="P14" s="37">
        <v>39</v>
      </c>
      <c r="Q14" s="37">
        <v>38</v>
      </c>
      <c r="R14" s="37">
        <v>34</v>
      </c>
      <c r="S14" s="37"/>
      <c r="T14" s="37">
        <v>32</v>
      </c>
      <c r="U14" s="37">
        <v>70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</row>
    <row r="15" spans="1:35" x14ac:dyDescent="0.3">
      <c r="A15" s="23"/>
      <c r="B15" s="13">
        <v>12</v>
      </c>
      <c r="C15" s="14" t="s">
        <v>27</v>
      </c>
      <c r="D15" s="15" t="s">
        <v>26</v>
      </c>
      <c r="E15" s="13">
        <v>1965</v>
      </c>
      <c r="F15" s="16">
        <f>SUM(M15:AH15)</f>
        <v>173</v>
      </c>
      <c r="G15" s="17">
        <v>40</v>
      </c>
      <c r="H15" s="22">
        <f>F15+G15</f>
        <v>213</v>
      </c>
      <c r="I15" s="46">
        <v>34</v>
      </c>
      <c r="J15" s="46"/>
      <c r="K15" s="46"/>
      <c r="L15" s="46"/>
      <c r="M15" s="20"/>
      <c r="N15" s="37">
        <v>58</v>
      </c>
      <c r="O15" s="37">
        <v>24</v>
      </c>
      <c r="P15" s="37"/>
      <c r="Q15" s="37">
        <v>26</v>
      </c>
      <c r="R15" s="37"/>
      <c r="S15" s="37"/>
      <c r="T15" s="37">
        <v>13</v>
      </c>
      <c r="U15" s="37"/>
      <c r="V15" s="37"/>
      <c r="W15" s="37"/>
      <c r="X15" s="37"/>
      <c r="Y15" s="37">
        <v>26</v>
      </c>
      <c r="Z15" s="37"/>
      <c r="AA15" s="37"/>
      <c r="AB15" s="37"/>
      <c r="AC15" s="37"/>
      <c r="AD15" s="37">
        <v>26</v>
      </c>
      <c r="AE15" s="37"/>
      <c r="AF15" s="37"/>
      <c r="AG15" s="37"/>
      <c r="AH15" s="37"/>
      <c r="AI15" s="37"/>
    </row>
    <row r="16" spans="1:35" x14ac:dyDescent="0.3">
      <c r="A16" s="23"/>
      <c r="B16" s="13">
        <v>12</v>
      </c>
      <c r="C16" s="14" t="s">
        <v>237</v>
      </c>
      <c r="D16" s="15" t="s">
        <v>15</v>
      </c>
      <c r="F16" s="16">
        <f>SUM(M16:AH16)</f>
        <v>213</v>
      </c>
      <c r="G16" s="17"/>
      <c r="H16" s="22">
        <f>F16+G16</f>
        <v>213</v>
      </c>
      <c r="I16" s="55"/>
      <c r="J16" s="55"/>
      <c r="K16" s="55"/>
      <c r="L16" s="55"/>
      <c r="N16" s="37"/>
      <c r="O16" s="37">
        <v>48</v>
      </c>
      <c r="P16" s="37"/>
      <c r="Q16" s="37"/>
      <c r="R16" s="37"/>
      <c r="S16" s="37"/>
      <c r="T16" s="37"/>
      <c r="U16" s="37">
        <v>53</v>
      </c>
      <c r="V16" s="37"/>
      <c r="W16" s="37"/>
      <c r="X16" s="37"/>
      <c r="Y16" s="37"/>
      <c r="Z16" s="37"/>
      <c r="AA16" s="37"/>
      <c r="AB16" s="37">
        <v>26</v>
      </c>
      <c r="AC16" s="37"/>
      <c r="AD16" s="37">
        <v>29</v>
      </c>
      <c r="AE16" s="37">
        <v>29</v>
      </c>
      <c r="AF16" s="37">
        <v>28</v>
      </c>
      <c r="AG16" s="37"/>
      <c r="AH16" s="37"/>
      <c r="AI16" s="37"/>
    </row>
    <row r="17" spans="1:35" x14ac:dyDescent="0.3">
      <c r="A17" s="23"/>
      <c r="B17" s="13">
        <v>15</v>
      </c>
      <c r="C17" s="14" t="s">
        <v>31</v>
      </c>
      <c r="D17" s="15" t="s">
        <v>15</v>
      </c>
      <c r="E17" s="13">
        <v>1975</v>
      </c>
      <c r="F17" s="16">
        <f>SUM(M17:AH17)</f>
        <v>192</v>
      </c>
      <c r="G17" s="17">
        <v>5</v>
      </c>
      <c r="H17" s="22">
        <f>F17+G17</f>
        <v>197</v>
      </c>
      <c r="I17" s="46">
        <v>20</v>
      </c>
      <c r="J17" s="46"/>
      <c r="K17" s="46"/>
      <c r="L17" s="46"/>
      <c r="M17" s="20"/>
      <c r="N17" s="37"/>
      <c r="O17" s="37"/>
      <c r="P17" s="37"/>
      <c r="Q17" s="37">
        <v>77</v>
      </c>
      <c r="R17" s="37"/>
      <c r="S17" s="37"/>
      <c r="T17" s="37">
        <v>42</v>
      </c>
      <c r="U17" s="37"/>
      <c r="V17" s="37"/>
      <c r="W17" s="37"/>
      <c r="X17" s="37"/>
      <c r="Y17" s="37">
        <v>21</v>
      </c>
      <c r="Z17" s="37"/>
      <c r="AA17" s="37"/>
      <c r="AB17" s="37"/>
      <c r="AC17" s="37"/>
      <c r="AD17" s="37">
        <v>52</v>
      </c>
      <c r="AE17" s="37"/>
      <c r="AF17" s="37"/>
      <c r="AG17" s="37"/>
      <c r="AH17" s="37"/>
      <c r="AI17" s="37"/>
    </row>
    <row r="18" spans="1:35" x14ac:dyDescent="0.3">
      <c r="A18" s="23"/>
      <c r="B18" s="13">
        <v>16</v>
      </c>
      <c r="C18" s="14" t="s">
        <v>36</v>
      </c>
      <c r="D18" s="15" t="s">
        <v>21</v>
      </c>
      <c r="E18" s="13">
        <v>1958</v>
      </c>
      <c r="F18" s="16">
        <f>SUM(M18:AH18)</f>
        <v>191</v>
      </c>
      <c r="G18" s="21"/>
      <c r="H18" s="22">
        <f>F18+G18</f>
        <v>191</v>
      </c>
      <c r="I18" s="46">
        <v>26</v>
      </c>
      <c r="J18" s="46">
        <v>16</v>
      </c>
      <c r="K18" s="46"/>
      <c r="L18" s="46">
        <v>19</v>
      </c>
      <c r="M18" s="20"/>
      <c r="N18" s="37"/>
      <c r="O18" s="37"/>
      <c r="P18" s="37">
        <v>19</v>
      </c>
      <c r="Q18" s="37"/>
      <c r="R18" s="37">
        <v>24</v>
      </c>
      <c r="S18" s="37"/>
      <c r="T18" s="37">
        <v>32</v>
      </c>
      <c r="U18" s="37"/>
      <c r="V18" s="37"/>
      <c r="W18" s="37">
        <v>19</v>
      </c>
      <c r="X18" s="37"/>
      <c r="Y18" s="37">
        <v>26</v>
      </c>
      <c r="Z18" s="37">
        <v>10</v>
      </c>
      <c r="AA18" s="37"/>
      <c r="AB18" s="37"/>
      <c r="AC18" s="37">
        <v>26</v>
      </c>
      <c r="AD18" s="37">
        <v>19</v>
      </c>
      <c r="AE18" s="37"/>
      <c r="AF18" s="37"/>
      <c r="AG18" s="37"/>
      <c r="AH18" s="37">
        <v>16</v>
      </c>
      <c r="AI18" s="37"/>
    </row>
    <row r="19" spans="1:35" x14ac:dyDescent="0.3">
      <c r="A19" s="25"/>
      <c r="B19" s="13">
        <v>17</v>
      </c>
      <c r="C19" s="14" t="s">
        <v>49</v>
      </c>
      <c r="D19" s="15" t="s">
        <v>21</v>
      </c>
      <c r="E19" s="34">
        <v>1962</v>
      </c>
      <c r="F19" s="16">
        <f>SUM(M19:AH19)</f>
        <v>180</v>
      </c>
      <c r="G19" s="21"/>
      <c r="H19" s="22">
        <f>F19+G19</f>
        <v>180</v>
      </c>
      <c r="I19" s="46">
        <v>3</v>
      </c>
      <c r="J19" s="46"/>
      <c r="K19" s="46">
        <v>19</v>
      </c>
      <c r="L19" s="46">
        <v>38</v>
      </c>
      <c r="M19" s="20"/>
      <c r="N19" s="37">
        <v>32</v>
      </c>
      <c r="O19" s="37"/>
      <c r="P19" s="37"/>
      <c r="Q19" s="37">
        <v>24</v>
      </c>
      <c r="R19" s="37"/>
      <c r="S19" s="37"/>
      <c r="T19" s="37">
        <v>34</v>
      </c>
      <c r="U19" s="37"/>
      <c r="V19" s="37">
        <v>21</v>
      </c>
      <c r="W19" s="37">
        <v>26</v>
      </c>
      <c r="X19" s="37"/>
      <c r="Y19" s="37">
        <v>43</v>
      </c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spans="1:35" x14ac:dyDescent="0.3">
      <c r="A20" s="23"/>
      <c r="B20" s="13">
        <v>18</v>
      </c>
      <c r="C20" s="14" t="s">
        <v>25</v>
      </c>
      <c r="D20" s="15" t="s">
        <v>26</v>
      </c>
      <c r="E20" s="13">
        <v>1963</v>
      </c>
      <c r="F20" s="16">
        <f>SUM(M20:AH20)</f>
        <v>169</v>
      </c>
      <c r="G20" s="21">
        <v>10</v>
      </c>
      <c r="H20" s="22">
        <f>F20+G20</f>
        <v>179</v>
      </c>
      <c r="I20" s="46">
        <v>22</v>
      </c>
      <c r="J20" s="46"/>
      <c r="K20" s="46"/>
      <c r="L20" s="46">
        <v>24</v>
      </c>
      <c r="M20" s="20"/>
      <c r="N20" s="37">
        <v>38</v>
      </c>
      <c r="O20" s="37">
        <v>26</v>
      </c>
      <c r="P20" s="37"/>
      <c r="Q20" s="37"/>
      <c r="R20" s="37">
        <v>22</v>
      </c>
      <c r="S20" s="37"/>
      <c r="T20" s="37"/>
      <c r="U20" s="37">
        <v>35</v>
      </c>
      <c r="V20" s="37">
        <v>12</v>
      </c>
      <c r="W20" s="37">
        <v>7</v>
      </c>
      <c r="X20" s="37"/>
      <c r="Y20" s="37">
        <v>29</v>
      </c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spans="1:35" x14ac:dyDescent="0.3">
      <c r="A21" s="23"/>
      <c r="B21" s="13">
        <v>19</v>
      </c>
      <c r="C21" s="14" t="s">
        <v>47</v>
      </c>
      <c r="D21" s="15" t="s">
        <v>19</v>
      </c>
      <c r="E21" s="13">
        <v>1969</v>
      </c>
      <c r="F21" s="16">
        <f>SUM(M21:AH21)</f>
        <v>157</v>
      </c>
      <c r="G21" s="21">
        <v>5</v>
      </c>
      <c r="H21" s="22">
        <f>F21+G21</f>
        <v>162</v>
      </c>
      <c r="I21" s="46">
        <v>6</v>
      </c>
      <c r="J21" s="46"/>
      <c r="K21" s="46">
        <v>5</v>
      </c>
      <c r="L21" s="46">
        <v>6</v>
      </c>
      <c r="M21" s="20">
        <v>6</v>
      </c>
      <c r="N21" s="37"/>
      <c r="O21" s="37">
        <v>19</v>
      </c>
      <c r="P21" s="37"/>
      <c r="Q21" s="37">
        <v>8</v>
      </c>
      <c r="R21" s="37"/>
      <c r="S21" s="37"/>
      <c r="T21" s="37">
        <v>19</v>
      </c>
      <c r="U21" s="37"/>
      <c r="V21" s="37">
        <v>6</v>
      </c>
      <c r="W21" s="37">
        <v>6</v>
      </c>
      <c r="X21" s="37"/>
      <c r="Y21" s="37">
        <v>13</v>
      </c>
      <c r="Z21" s="37"/>
      <c r="AA21" s="37">
        <v>9</v>
      </c>
      <c r="AB21" s="37">
        <v>10</v>
      </c>
      <c r="AC21" s="37"/>
      <c r="AD21" s="37">
        <v>19</v>
      </c>
      <c r="AE21" s="37"/>
      <c r="AF21" s="37">
        <v>1</v>
      </c>
      <c r="AG21" s="37">
        <v>9</v>
      </c>
      <c r="AH21" s="37">
        <v>32</v>
      </c>
      <c r="AI21" s="37"/>
    </row>
    <row r="22" spans="1:35" x14ac:dyDescent="0.3">
      <c r="A22" s="23"/>
      <c r="B22" s="13">
        <v>20</v>
      </c>
      <c r="C22" s="14" t="s">
        <v>48</v>
      </c>
      <c r="D22" s="15" t="s">
        <v>21</v>
      </c>
      <c r="E22" s="13">
        <v>1959</v>
      </c>
      <c r="F22" s="16">
        <f>SUM(M22:AH22)</f>
        <v>157</v>
      </c>
      <c r="G22" s="17"/>
      <c r="H22" s="22">
        <f>F22+G22</f>
        <v>157</v>
      </c>
      <c r="I22" s="46">
        <v>19</v>
      </c>
      <c r="J22" s="46"/>
      <c r="K22" s="46"/>
      <c r="L22" s="46">
        <v>14</v>
      </c>
      <c r="M22" s="20">
        <v>13</v>
      </c>
      <c r="N22" s="37">
        <v>16</v>
      </c>
      <c r="O22" s="37"/>
      <c r="P22" s="37">
        <v>26</v>
      </c>
      <c r="Q22" s="37"/>
      <c r="R22" s="37">
        <v>32</v>
      </c>
      <c r="S22" s="37">
        <v>3</v>
      </c>
      <c r="T22" s="37">
        <v>16</v>
      </c>
      <c r="U22" s="37">
        <v>13</v>
      </c>
      <c r="V22" s="37"/>
      <c r="W22" s="37"/>
      <c r="X22" s="37"/>
      <c r="Y22" s="37">
        <v>14</v>
      </c>
      <c r="Z22" s="37"/>
      <c r="AA22" s="37"/>
      <c r="AB22" s="37"/>
      <c r="AC22" s="37"/>
      <c r="AD22" s="37">
        <v>12</v>
      </c>
      <c r="AE22" s="37"/>
      <c r="AF22" s="37">
        <v>7</v>
      </c>
      <c r="AG22" s="37"/>
      <c r="AH22" s="37">
        <v>5</v>
      </c>
      <c r="AI22" s="37"/>
    </row>
    <row r="23" spans="1:35" x14ac:dyDescent="0.3">
      <c r="A23" s="23"/>
      <c r="B23" s="13">
        <v>21</v>
      </c>
      <c r="C23" s="14" t="s">
        <v>16</v>
      </c>
      <c r="D23" s="15" t="s">
        <v>15</v>
      </c>
      <c r="E23" s="13">
        <v>1977</v>
      </c>
      <c r="F23" s="16">
        <f>SUM(M23:AH23)</f>
        <v>83</v>
      </c>
      <c r="G23" s="17">
        <v>60</v>
      </c>
      <c r="H23" s="22">
        <f>F23+G23</f>
        <v>143</v>
      </c>
      <c r="I23" s="46">
        <v>166</v>
      </c>
      <c r="J23" s="46"/>
      <c r="K23" s="46"/>
      <c r="L23" s="46"/>
      <c r="M23" s="20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>
        <v>83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5" x14ac:dyDescent="0.3">
      <c r="A24" s="23"/>
      <c r="B24" s="13">
        <v>22</v>
      </c>
      <c r="C24" s="14" t="s">
        <v>50</v>
      </c>
      <c r="D24" s="15" t="s">
        <v>64</v>
      </c>
      <c r="E24" s="13">
        <v>1954</v>
      </c>
      <c r="F24" s="16">
        <f>SUM(M24:AH24)</f>
        <v>88</v>
      </c>
      <c r="G24" s="17"/>
      <c r="H24" s="22">
        <f>F24+G24</f>
        <v>88</v>
      </c>
      <c r="I24" s="46">
        <v>26</v>
      </c>
      <c r="J24" s="46"/>
      <c r="K24" s="46"/>
      <c r="L24" s="46"/>
      <c r="M24" s="20"/>
      <c r="N24" s="37">
        <v>19</v>
      </c>
      <c r="O24" s="37"/>
      <c r="P24" s="37"/>
      <c r="Q24" s="37"/>
      <c r="R24" s="37"/>
      <c r="S24" s="37"/>
      <c r="T24" s="37">
        <v>24</v>
      </c>
      <c r="U24" s="37"/>
      <c r="V24" s="37"/>
      <c r="W24" s="37"/>
      <c r="X24" s="37"/>
      <c r="Y24" s="37">
        <v>19</v>
      </c>
      <c r="Z24" s="37"/>
      <c r="AA24" s="37"/>
      <c r="AB24" s="37"/>
      <c r="AC24" s="37"/>
      <c r="AD24" s="37">
        <v>26</v>
      </c>
      <c r="AE24" s="37"/>
      <c r="AF24" s="37"/>
      <c r="AG24" s="37"/>
      <c r="AH24" s="37"/>
      <c r="AI24" s="37"/>
    </row>
    <row r="25" spans="1:35" x14ac:dyDescent="0.3">
      <c r="A25" s="23"/>
      <c r="B25" s="13">
        <v>23</v>
      </c>
      <c r="C25" s="14" t="s">
        <v>51</v>
      </c>
      <c r="D25" s="15" t="s">
        <v>64</v>
      </c>
      <c r="E25" s="13">
        <v>1954</v>
      </c>
      <c r="F25" s="16">
        <f>SUM(M25:AH25)</f>
        <v>83</v>
      </c>
      <c r="G25" s="21"/>
      <c r="H25" s="22">
        <f>F25+G25</f>
        <v>83</v>
      </c>
      <c r="I25" s="46">
        <v>9</v>
      </c>
      <c r="J25" s="46"/>
      <c r="K25" s="46">
        <v>1</v>
      </c>
      <c r="L25" s="46"/>
      <c r="M25" s="20"/>
      <c r="N25" s="37">
        <v>10</v>
      </c>
      <c r="O25" s="37"/>
      <c r="P25" s="37">
        <v>9</v>
      </c>
      <c r="Q25" s="37"/>
      <c r="R25" s="37"/>
      <c r="S25" s="37"/>
      <c r="T25" s="37">
        <v>8</v>
      </c>
      <c r="U25" s="37">
        <v>19</v>
      </c>
      <c r="V25" s="37"/>
      <c r="W25" s="37"/>
      <c r="X25" s="37"/>
      <c r="Y25" s="37">
        <v>9</v>
      </c>
      <c r="Z25" s="37">
        <v>7</v>
      </c>
      <c r="AA25" s="37"/>
      <c r="AB25" s="37"/>
      <c r="AC25" s="37"/>
      <c r="AD25" s="37">
        <v>6</v>
      </c>
      <c r="AE25" s="37"/>
      <c r="AF25" s="37"/>
      <c r="AG25" s="37">
        <v>3</v>
      </c>
      <c r="AH25" s="37">
        <v>12</v>
      </c>
      <c r="AI25" s="37"/>
    </row>
    <row r="26" spans="1:35" x14ac:dyDescent="0.3">
      <c r="A26" s="23"/>
      <c r="B26" s="13">
        <v>23</v>
      </c>
      <c r="C26" s="14" t="s">
        <v>57</v>
      </c>
      <c r="D26" s="15" t="s">
        <v>21</v>
      </c>
      <c r="E26" s="13">
        <v>1961</v>
      </c>
      <c r="F26" s="16">
        <f>SUM(M26:AH26)</f>
        <v>83</v>
      </c>
      <c r="G26" s="21"/>
      <c r="H26" s="22">
        <f>F26+G26</f>
        <v>83</v>
      </c>
      <c r="I26" s="46">
        <v>13</v>
      </c>
      <c r="J26" s="46"/>
      <c r="K26" s="46"/>
      <c r="L26" s="46"/>
      <c r="M26" s="20"/>
      <c r="N26" s="37"/>
      <c r="O26" s="37"/>
      <c r="P26" s="37"/>
      <c r="Q26" s="37"/>
      <c r="R26" s="37"/>
      <c r="S26" s="37"/>
      <c r="T26" s="37">
        <v>45</v>
      </c>
      <c r="U26" s="37"/>
      <c r="V26" s="37"/>
      <c r="W26" s="37"/>
      <c r="X26" s="37"/>
      <c r="Y26" s="37"/>
      <c r="Z26" s="37"/>
      <c r="AA26" s="37"/>
      <c r="AB26" s="37"/>
      <c r="AC26" s="37"/>
      <c r="AD26" s="37">
        <v>38</v>
      </c>
      <c r="AE26" s="37"/>
      <c r="AF26" s="37"/>
      <c r="AG26" s="37"/>
      <c r="AH26" s="37"/>
      <c r="AI26" s="37"/>
    </row>
    <row r="27" spans="1:35" x14ac:dyDescent="0.3">
      <c r="A27" s="23"/>
      <c r="B27" s="13">
        <v>25</v>
      </c>
      <c r="C27" s="14" t="s">
        <v>80</v>
      </c>
      <c r="D27" s="15" t="s">
        <v>19</v>
      </c>
      <c r="E27" s="13">
        <v>1972</v>
      </c>
      <c r="F27" s="16">
        <f>SUM(M27:AH27)</f>
        <v>77</v>
      </c>
      <c r="G27" s="21">
        <v>5</v>
      </c>
      <c r="H27" s="22">
        <f>F27+G27</f>
        <v>82</v>
      </c>
      <c r="I27" s="46"/>
      <c r="J27" s="46"/>
      <c r="K27" s="46"/>
      <c r="L27" s="46"/>
      <c r="M27" s="20"/>
      <c r="N27" s="37">
        <v>77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spans="1:35" x14ac:dyDescent="0.3">
      <c r="A28" s="23"/>
      <c r="B28" s="13">
        <v>26</v>
      </c>
      <c r="C28" s="14" t="s">
        <v>39</v>
      </c>
      <c r="D28" s="15" t="s">
        <v>35</v>
      </c>
      <c r="E28" s="13">
        <v>1979</v>
      </c>
      <c r="F28" s="16">
        <f>SUM(M28:AH28)</f>
        <v>39</v>
      </c>
      <c r="G28" s="17">
        <v>40</v>
      </c>
      <c r="H28" s="22">
        <f>F28+G28</f>
        <v>79</v>
      </c>
      <c r="I28" s="46">
        <v>38</v>
      </c>
      <c r="J28" s="46"/>
      <c r="K28" s="46"/>
      <c r="L28" s="46"/>
      <c r="M28" s="20">
        <v>26</v>
      </c>
      <c r="N28" s="37">
        <v>13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spans="1:35" x14ac:dyDescent="0.3">
      <c r="A29" s="23"/>
      <c r="B29" s="13">
        <v>27</v>
      </c>
      <c r="C29" s="14" t="s">
        <v>319</v>
      </c>
      <c r="F29" s="16">
        <f>SUM(M29:AH29)</f>
        <v>77</v>
      </c>
      <c r="G29" s="56"/>
      <c r="H29" s="22">
        <f>F29+G29</f>
        <v>77</v>
      </c>
      <c r="I29" s="55"/>
      <c r="J29" s="55"/>
      <c r="K29" s="55"/>
      <c r="L29" s="55"/>
      <c r="N29" s="37"/>
      <c r="O29" s="37"/>
      <c r="P29" s="37"/>
      <c r="R29" s="37"/>
      <c r="S29" s="37"/>
      <c r="T29" s="37"/>
      <c r="U29" s="37"/>
      <c r="V29" s="37"/>
      <c r="W29" s="37"/>
      <c r="X29" s="37"/>
      <c r="Y29" s="37"/>
      <c r="Z29" s="37"/>
      <c r="AB29" s="37"/>
      <c r="AC29" s="37"/>
      <c r="AD29" s="37"/>
      <c r="AE29" s="37"/>
      <c r="AF29" s="37"/>
      <c r="AG29" s="37">
        <v>77</v>
      </c>
      <c r="AH29" s="37"/>
      <c r="AI29" s="37"/>
    </row>
    <row r="30" spans="1:35" x14ac:dyDescent="0.3">
      <c r="A30" s="23"/>
      <c r="B30" s="13">
        <v>27</v>
      </c>
      <c r="C30" s="14" t="s">
        <v>56</v>
      </c>
      <c r="D30" s="15" t="s">
        <v>26</v>
      </c>
      <c r="E30" s="13">
        <v>1967</v>
      </c>
      <c r="F30" s="16">
        <f>SUM(M30:AH30)</f>
        <v>77</v>
      </c>
      <c r="G30" s="21"/>
      <c r="H30" s="22">
        <f>F30+G30</f>
        <v>77</v>
      </c>
      <c r="I30" s="46"/>
      <c r="J30" s="46"/>
      <c r="K30" s="46"/>
      <c r="L30" s="46"/>
      <c r="M30" s="20"/>
      <c r="N30" s="37"/>
      <c r="O30" s="37"/>
      <c r="P30" s="37"/>
      <c r="Q30" s="37"/>
      <c r="R30" s="37"/>
      <c r="S30" s="37"/>
      <c r="T30" s="37">
        <v>26</v>
      </c>
      <c r="U30" s="37"/>
      <c r="V30" s="37"/>
      <c r="W30" s="37"/>
      <c r="X30" s="37"/>
      <c r="Y30" s="37"/>
      <c r="Z30" s="37"/>
      <c r="AA30" s="37"/>
      <c r="AB30" s="37"/>
      <c r="AC30" s="37"/>
      <c r="AD30" s="37">
        <v>51</v>
      </c>
      <c r="AE30" s="37"/>
      <c r="AF30" s="37"/>
      <c r="AG30" s="37"/>
      <c r="AH30" s="37"/>
      <c r="AI30" s="37"/>
    </row>
    <row r="31" spans="1:35" x14ac:dyDescent="0.3">
      <c r="A31" s="23"/>
      <c r="B31" s="13">
        <v>29</v>
      </c>
      <c r="C31" s="14" t="s">
        <v>37</v>
      </c>
      <c r="D31" s="15" t="s">
        <v>15</v>
      </c>
      <c r="E31" s="13">
        <v>1994</v>
      </c>
      <c r="F31" s="16">
        <f>SUM(M31:AH31)</f>
        <v>75</v>
      </c>
      <c r="G31" s="21"/>
      <c r="H31" s="22">
        <f>F31+G31</f>
        <v>75</v>
      </c>
      <c r="I31" s="46"/>
      <c r="J31" s="46"/>
      <c r="K31" s="46"/>
      <c r="L31" s="46">
        <v>19</v>
      </c>
      <c r="M31" s="19">
        <v>24</v>
      </c>
      <c r="N31" s="37"/>
      <c r="O31" s="37"/>
      <c r="P31" s="37"/>
      <c r="Q31" s="37">
        <v>51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pans="1:35" x14ac:dyDescent="0.3">
      <c r="A32" s="23"/>
      <c r="B32" s="13">
        <v>30</v>
      </c>
      <c r="C32" s="14" t="s">
        <v>29</v>
      </c>
      <c r="D32" s="15" t="s">
        <v>15</v>
      </c>
      <c r="E32" s="13">
        <v>1983</v>
      </c>
      <c r="F32" s="16">
        <f>SUM(M32:AH32)</f>
        <v>62</v>
      </c>
      <c r="G32" s="17">
        <v>5</v>
      </c>
      <c r="H32" s="22">
        <f>F32+G32</f>
        <v>67</v>
      </c>
      <c r="I32" s="64">
        <v>42</v>
      </c>
      <c r="J32" s="64"/>
      <c r="K32" s="64"/>
      <c r="L32" s="64"/>
      <c r="M32" s="20"/>
      <c r="N32" s="37"/>
      <c r="O32" s="37">
        <v>48</v>
      </c>
      <c r="P32" s="37"/>
      <c r="Q32" s="37"/>
      <c r="R32" s="37"/>
      <c r="S32" s="37">
        <v>14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1:35" x14ac:dyDescent="0.3">
      <c r="A33" s="23"/>
      <c r="B33" s="13">
        <v>30</v>
      </c>
      <c r="C33" s="14" t="s">
        <v>232</v>
      </c>
      <c r="D33" s="15" t="s">
        <v>69</v>
      </c>
      <c r="F33" s="16">
        <f>SUM(M33:AH33)</f>
        <v>57</v>
      </c>
      <c r="G33" s="17">
        <v>10</v>
      </c>
      <c r="H33" s="22">
        <f>F33+G33</f>
        <v>67</v>
      </c>
      <c r="I33" s="55"/>
      <c r="J33" s="55"/>
      <c r="K33" s="55"/>
      <c r="L33" s="55"/>
      <c r="N33" s="37">
        <v>38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>
        <v>19</v>
      </c>
      <c r="AE33" s="37"/>
      <c r="AF33" s="37"/>
      <c r="AG33" s="37"/>
      <c r="AH33" s="37"/>
      <c r="AI33" s="37"/>
    </row>
    <row r="34" spans="1:35" x14ac:dyDescent="0.3">
      <c r="A34" s="23"/>
      <c r="B34" s="13">
        <v>32</v>
      </c>
      <c r="C34" s="14" t="s">
        <v>86</v>
      </c>
      <c r="D34" s="15" t="s">
        <v>35</v>
      </c>
      <c r="E34" s="13">
        <v>1982</v>
      </c>
      <c r="F34" s="16">
        <f>SUM(M34:AH34)</f>
        <v>62</v>
      </c>
      <c r="G34" s="17"/>
      <c r="H34" s="22">
        <f>F34+G34</f>
        <v>62</v>
      </c>
      <c r="I34" s="46"/>
      <c r="J34" s="46"/>
      <c r="K34" s="46"/>
      <c r="L34" s="46"/>
      <c r="M34" s="20"/>
      <c r="N34" s="37"/>
      <c r="O34" s="37"/>
      <c r="P34" s="37"/>
      <c r="Q34" s="37"/>
      <c r="R34" s="37"/>
      <c r="S34" s="37"/>
      <c r="T34" s="37">
        <v>19</v>
      </c>
      <c r="U34" s="37"/>
      <c r="V34" s="37"/>
      <c r="W34" s="37"/>
      <c r="X34" s="37"/>
      <c r="Y34" s="37"/>
      <c r="Z34" s="37">
        <v>43</v>
      </c>
      <c r="AA34" s="37"/>
      <c r="AB34" s="37"/>
      <c r="AC34" s="37"/>
      <c r="AD34" s="37"/>
      <c r="AE34" s="37"/>
      <c r="AF34" s="37"/>
      <c r="AG34" s="37"/>
      <c r="AH34" s="37"/>
      <c r="AI34" s="37"/>
    </row>
    <row r="35" spans="1:35" x14ac:dyDescent="0.3">
      <c r="A35" s="23"/>
      <c r="B35" s="13">
        <v>33</v>
      </c>
      <c r="C35" s="14" t="s">
        <v>256</v>
      </c>
      <c r="D35" s="15" t="s">
        <v>69</v>
      </c>
      <c r="F35" s="16">
        <f>SUM(M35:AH35)</f>
        <v>50</v>
      </c>
      <c r="G35" s="21">
        <v>10</v>
      </c>
      <c r="H35" s="22">
        <f>F35+G35</f>
        <v>60</v>
      </c>
      <c r="I35" s="55"/>
      <c r="J35" s="55"/>
      <c r="K35" s="55"/>
      <c r="L35" s="55"/>
      <c r="N35" s="37"/>
      <c r="O35" s="37"/>
      <c r="P35" s="37"/>
      <c r="Q35" s="37"/>
      <c r="R35" s="37"/>
      <c r="S35" s="37">
        <v>7</v>
      </c>
      <c r="T35" s="37">
        <v>19</v>
      </c>
      <c r="U35" s="37"/>
      <c r="V35" s="37"/>
      <c r="W35" s="37"/>
      <c r="X35" s="37"/>
      <c r="Y35" s="37"/>
      <c r="Z35" s="37"/>
      <c r="AA35" s="37"/>
      <c r="AB35" s="37"/>
      <c r="AC35" s="37"/>
      <c r="AD35" s="37">
        <v>10</v>
      </c>
      <c r="AE35" s="37"/>
      <c r="AF35" s="37">
        <v>14</v>
      </c>
      <c r="AG35" s="37"/>
      <c r="AH35" s="37"/>
      <c r="AI35" s="37"/>
    </row>
    <row r="36" spans="1:35" x14ac:dyDescent="0.3">
      <c r="A36" s="23"/>
      <c r="B36" s="13">
        <v>34</v>
      </c>
      <c r="C36" s="23" t="s">
        <v>114</v>
      </c>
      <c r="D36" s="15" t="s">
        <v>69</v>
      </c>
      <c r="E36" s="34"/>
      <c r="F36" s="16">
        <f>SUM(M36:AH36)</f>
        <v>57</v>
      </c>
      <c r="G36" s="17"/>
      <c r="H36" s="22">
        <f>F36+G36</f>
        <v>57</v>
      </c>
      <c r="I36" s="46"/>
      <c r="J36" s="46"/>
      <c r="K36" s="46"/>
      <c r="L36" s="46"/>
      <c r="M36" s="20"/>
      <c r="N36" s="37"/>
      <c r="O36" s="37"/>
      <c r="P36" s="37"/>
      <c r="Q36" s="37"/>
      <c r="R36" s="37"/>
      <c r="S36" s="37">
        <v>19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>
        <v>38</v>
      </c>
      <c r="AG36" s="37"/>
      <c r="AH36" s="37"/>
      <c r="AI36" s="37"/>
    </row>
    <row r="37" spans="1:35" x14ac:dyDescent="0.3">
      <c r="A37" s="23"/>
      <c r="B37" s="13">
        <v>35</v>
      </c>
      <c r="C37" s="23" t="s">
        <v>88</v>
      </c>
      <c r="D37" s="15" t="s">
        <v>26</v>
      </c>
      <c r="E37" s="13">
        <v>1967</v>
      </c>
      <c r="F37" s="16">
        <f>SUM(M37:AH37)</f>
        <v>53</v>
      </c>
      <c r="G37" s="12"/>
      <c r="H37" s="22">
        <f>F37+G37</f>
        <v>53</v>
      </c>
      <c r="I37" s="46">
        <v>11</v>
      </c>
      <c r="J37" s="46"/>
      <c r="K37" s="46"/>
      <c r="L37" s="46"/>
      <c r="M37" s="20"/>
      <c r="N37" s="37"/>
      <c r="O37" s="37"/>
      <c r="P37" s="37"/>
      <c r="Q37" s="37"/>
      <c r="R37" s="37"/>
      <c r="S37" s="37">
        <v>7</v>
      </c>
      <c r="T37" s="37">
        <v>19</v>
      </c>
      <c r="U37" s="37"/>
      <c r="V37" s="37"/>
      <c r="W37" s="37"/>
      <c r="X37" s="37"/>
      <c r="Y37" s="37"/>
      <c r="Z37" s="37"/>
      <c r="AA37" s="37"/>
      <c r="AB37" s="37"/>
      <c r="AC37" s="37"/>
      <c r="AD37" s="37">
        <v>22</v>
      </c>
      <c r="AE37" s="37"/>
      <c r="AF37" s="37">
        <v>5</v>
      </c>
      <c r="AG37" s="37"/>
      <c r="AH37" s="37"/>
      <c r="AI37" s="37"/>
    </row>
    <row r="38" spans="1:35" x14ac:dyDescent="0.3">
      <c r="A38" s="23"/>
      <c r="B38" s="13">
        <v>36</v>
      </c>
      <c r="C38" s="14" t="s">
        <v>270</v>
      </c>
      <c r="D38" s="15" t="s">
        <v>69</v>
      </c>
      <c r="F38" s="16">
        <f>SUM(M38:AH38)</f>
        <v>40</v>
      </c>
      <c r="G38" s="17">
        <v>10</v>
      </c>
      <c r="H38" s="22">
        <f>F38+G38</f>
        <v>50</v>
      </c>
      <c r="I38" s="55"/>
      <c r="J38" s="55"/>
      <c r="K38" s="55"/>
      <c r="L38" s="55"/>
      <c r="N38" s="37"/>
      <c r="O38" s="37"/>
      <c r="P38" s="37"/>
      <c r="Q38" s="37"/>
      <c r="R38" s="37"/>
      <c r="S38" s="37"/>
      <c r="T38" s="37">
        <v>14</v>
      </c>
      <c r="U38" s="37"/>
      <c r="V38" s="37"/>
      <c r="W38" s="37"/>
      <c r="X38" s="37"/>
      <c r="Y38" s="37">
        <v>26</v>
      </c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spans="1:35" x14ac:dyDescent="0.3">
      <c r="A39" s="23"/>
      <c r="B39" s="13">
        <v>36</v>
      </c>
      <c r="C39" s="23" t="s">
        <v>106</v>
      </c>
      <c r="D39" s="15" t="s">
        <v>69</v>
      </c>
      <c r="E39" s="34"/>
      <c r="F39" s="16">
        <f>SUM(M39:AH39)</f>
        <v>45</v>
      </c>
      <c r="G39" s="17">
        <v>5</v>
      </c>
      <c r="H39" s="22">
        <f>F39+G39</f>
        <v>50</v>
      </c>
      <c r="I39" s="46"/>
      <c r="J39" s="46"/>
      <c r="K39" s="46"/>
      <c r="L39" s="46"/>
      <c r="M39" s="20"/>
      <c r="N39" s="37"/>
      <c r="O39" s="37"/>
      <c r="P39" s="37"/>
      <c r="Q39" s="37"/>
      <c r="R39" s="37"/>
      <c r="S39" s="37">
        <v>5</v>
      </c>
      <c r="T39" s="37"/>
      <c r="U39" s="37"/>
      <c r="V39" s="37"/>
      <c r="W39" s="37"/>
      <c r="X39" s="37">
        <v>6</v>
      </c>
      <c r="Y39" s="37"/>
      <c r="Z39" s="37"/>
      <c r="AA39" s="37"/>
      <c r="AB39" s="37"/>
      <c r="AC39" s="37"/>
      <c r="AD39" s="37">
        <v>29</v>
      </c>
      <c r="AE39" s="37"/>
      <c r="AF39" s="37">
        <v>5</v>
      </c>
      <c r="AG39" s="37"/>
      <c r="AH39" s="37"/>
      <c r="AI39" s="37"/>
    </row>
    <row r="40" spans="1:35" x14ac:dyDescent="0.3">
      <c r="A40" s="23"/>
      <c r="B40" s="13">
        <v>38</v>
      </c>
      <c r="C40" s="14" t="s">
        <v>40</v>
      </c>
      <c r="D40" s="15" t="s">
        <v>64</v>
      </c>
      <c r="E40" s="13">
        <v>1951</v>
      </c>
      <c r="F40" s="16">
        <f>SUM(M40:AH40)</f>
        <v>44</v>
      </c>
      <c r="G40" s="21">
        <v>5</v>
      </c>
      <c r="H40" s="22">
        <f>F40+G40</f>
        <v>49</v>
      </c>
      <c r="I40" s="46">
        <v>13</v>
      </c>
      <c r="J40" s="46">
        <v>7</v>
      </c>
      <c r="K40" s="46"/>
      <c r="L40" s="46">
        <v>7</v>
      </c>
      <c r="M40" s="20"/>
      <c r="N40" s="37">
        <v>7</v>
      </c>
      <c r="O40" s="37"/>
      <c r="P40" s="37">
        <v>13</v>
      </c>
      <c r="Q40" s="37"/>
      <c r="R40" s="37"/>
      <c r="S40" s="37"/>
      <c r="T40" s="37">
        <v>6</v>
      </c>
      <c r="U40" s="37">
        <v>5</v>
      </c>
      <c r="V40" s="37"/>
      <c r="W40" s="37">
        <v>13</v>
      </c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spans="1:35" x14ac:dyDescent="0.3">
      <c r="A41" s="23"/>
      <c r="B41" s="13">
        <v>38</v>
      </c>
      <c r="C41" s="14" t="s">
        <v>72</v>
      </c>
      <c r="D41" s="15" t="s">
        <v>41</v>
      </c>
      <c r="E41" s="13">
        <v>1956</v>
      </c>
      <c r="F41" s="16">
        <f>SUM(M41:AH41)</f>
        <v>49</v>
      </c>
      <c r="G41" s="21"/>
      <c r="H41" s="22">
        <f>F41+G41</f>
        <v>49</v>
      </c>
      <c r="I41" s="46">
        <v>6</v>
      </c>
      <c r="J41" s="46"/>
      <c r="K41" s="46"/>
      <c r="L41" s="46">
        <v>1</v>
      </c>
      <c r="M41" s="20"/>
      <c r="N41" s="37">
        <v>5</v>
      </c>
      <c r="O41" s="37"/>
      <c r="P41" s="37">
        <v>3</v>
      </c>
      <c r="Q41" s="37">
        <v>2</v>
      </c>
      <c r="R41" s="37"/>
      <c r="S41" s="37"/>
      <c r="T41" s="37">
        <v>12</v>
      </c>
      <c r="U41" s="37"/>
      <c r="V41" s="37"/>
      <c r="W41" s="37">
        <v>9</v>
      </c>
      <c r="X41" s="37"/>
      <c r="Y41" s="37">
        <v>13</v>
      </c>
      <c r="Z41" s="37"/>
      <c r="AA41" s="37"/>
      <c r="AB41" s="37"/>
      <c r="AC41" s="37"/>
      <c r="AD41" s="37">
        <v>3</v>
      </c>
      <c r="AE41" s="37"/>
      <c r="AF41" s="37"/>
      <c r="AG41" s="37"/>
      <c r="AH41" s="37">
        <v>2</v>
      </c>
      <c r="AI41" s="37"/>
    </row>
    <row r="42" spans="1:35" x14ac:dyDescent="0.3">
      <c r="A42" s="35"/>
      <c r="B42" s="13">
        <v>40</v>
      </c>
      <c r="C42" s="14" t="s">
        <v>233</v>
      </c>
      <c r="D42" s="15" t="s">
        <v>69</v>
      </c>
      <c r="F42" s="16">
        <f>SUM(M42:AH42)</f>
        <v>43</v>
      </c>
      <c r="G42" s="17">
        <v>5</v>
      </c>
      <c r="H42" s="22">
        <f>F42+G42</f>
        <v>48</v>
      </c>
      <c r="I42" s="55"/>
      <c r="J42" s="55"/>
      <c r="K42" s="55"/>
      <c r="L42" s="55"/>
      <c r="N42" s="37">
        <v>19</v>
      </c>
      <c r="O42" s="37"/>
      <c r="P42" s="37"/>
      <c r="Q42" s="37">
        <v>6</v>
      </c>
      <c r="R42" s="37"/>
      <c r="S42" s="37"/>
      <c r="T42" s="37">
        <v>1</v>
      </c>
      <c r="U42" s="37"/>
      <c r="V42" s="37">
        <v>3</v>
      </c>
      <c r="W42" s="37"/>
      <c r="X42" s="37"/>
      <c r="Y42" s="37"/>
      <c r="Z42" s="37"/>
      <c r="AA42" s="37">
        <v>13</v>
      </c>
      <c r="AB42" s="37"/>
      <c r="AC42" s="37"/>
      <c r="AD42" s="37">
        <v>1</v>
      </c>
      <c r="AE42" s="37"/>
      <c r="AF42" s="37"/>
      <c r="AG42" s="37"/>
      <c r="AH42" s="37"/>
      <c r="AI42" s="37"/>
    </row>
    <row r="43" spans="1:35" x14ac:dyDescent="0.3">
      <c r="A43" s="23"/>
      <c r="B43" s="13">
        <v>40</v>
      </c>
      <c r="C43" s="14" t="s">
        <v>77</v>
      </c>
      <c r="D43" s="15" t="s">
        <v>69</v>
      </c>
      <c r="E43" s="13">
        <v>1977</v>
      </c>
      <c r="F43" s="16">
        <f>SUM(M43:AH43)</f>
        <v>48</v>
      </c>
      <c r="G43" s="21"/>
      <c r="H43" s="22">
        <f>F43+G43</f>
        <v>48</v>
      </c>
      <c r="I43" s="46">
        <v>6</v>
      </c>
      <c r="J43" s="46"/>
      <c r="K43" s="46"/>
      <c r="L43" s="46"/>
      <c r="M43" s="19"/>
      <c r="N43" s="37"/>
      <c r="O43" s="37"/>
      <c r="P43" s="37"/>
      <c r="Q43" s="37">
        <v>12</v>
      </c>
      <c r="R43" s="37"/>
      <c r="S43" s="37"/>
      <c r="T43" s="37"/>
      <c r="U43" s="37"/>
      <c r="V43" s="37"/>
      <c r="W43" s="37"/>
      <c r="X43" s="37"/>
      <c r="Y43" s="37"/>
      <c r="Z43" s="37">
        <v>19</v>
      </c>
      <c r="AA43" s="37"/>
      <c r="AB43" s="37"/>
      <c r="AC43" s="37"/>
      <c r="AD43" s="37">
        <v>7</v>
      </c>
      <c r="AE43" s="37">
        <v>10</v>
      </c>
      <c r="AF43" s="37"/>
      <c r="AG43" s="37"/>
      <c r="AH43" s="37"/>
      <c r="AI43" s="37"/>
    </row>
    <row r="44" spans="1:35" x14ac:dyDescent="0.3">
      <c r="A44" s="23"/>
      <c r="B44" s="13">
        <v>42</v>
      </c>
      <c r="C44" s="14" t="s">
        <v>145</v>
      </c>
      <c r="D44" s="15" t="s">
        <v>69</v>
      </c>
      <c r="E44" s="12"/>
      <c r="F44" s="16">
        <f>SUM(M44:AH44)</f>
        <v>39</v>
      </c>
      <c r="G44" s="17">
        <v>5</v>
      </c>
      <c r="H44" s="22">
        <f>F44+G44</f>
        <v>44</v>
      </c>
      <c r="I44" s="46"/>
      <c r="J44" s="46"/>
      <c r="K44" s="46"/>
      <c r="L44" s="46"/>
      <c r="M44" s="20"/>
      <c r="N44" s="37"/>
      <c r="O44" s="37"/>
      <c r="P44" s="37"/>
      <c r="Q44" s="37"/>
      <c r="R44" s="37"/>
      <c r="S44" s="37"/>
      <c r="T44" s="37">
        <v>6</v>
      </c>
      <c r="U44" s="37">
        <v>10</v>
      </c>
      <c r="V44" s="37"/>
      <c r="W44" s="37"/>
      <c r="X44" s="37"/>
      <c r="Y44" s="37">
        <v>9</v>
      </c>
      <c r="Z44" s="37">
        <v>14</v>
      </c>
      <c r="AA44" s="37"/>
      <c r="AB44" s="37"/>
      <c r="AC44" s="37"/>
      <c r="AD44" s="37"/>
      <c r="AE44" s="37"/>
      <c r="AF44" s="37"/>
      <c r="AG44" s="37"/>
      <c r="AH44" s="37"/>
      <c r="AI44" s="37"/>
    </row>
    <row r="45" spans="1:35" x14ac:dyDescent="0.3">
      <c r="A45" s="23"/>
      <c r="B45" s="13">
        <v>42</v>
      </c>
      <c r="C45" s="14" t="s">
        <v>132</v>
      </c>
      <c r="D45" s="15" t="s">
        <v>69</v>
      </c>
      <c r="E45" s="12"/>
      <c r="F45" s="16">
        <f>SUM(M45:AH45)</f>
        <v>44</v>
      </c>
      <c r="G45" s="17"/>
      <c r="H45" s="22">
        <f>F45+G45</f>
        <v>44</v>
      </c>
      <c r="I45" s="46"/>
      <c r="J45" s="46"/>
      <c r="K45" s="46"/>
      <c r="L45" s="46"/>
      <c r="M45" s="20"/>
      <c r="N45" s="37"/>
      <c r="O45" s="37"/>
      <c r="P45" s="37"/>
      <c r="Q45" s="37"/>
      <c r="R45" s="37"/>
      <c r="S45" s="37"/>
      <c r="T45" s="37"/>
      <c r="U45" s="37"/>
      <c r="V45" s="37">
        <v>16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>
        <v>28</v>
      </c>
      <c r="AH45" s="37"/>
      <c r="AI45" s="37"/>
    </row>
    <row r="46" spans="1:35" x14ac:dyDescent="0.3">
      <c r="A46" s="23"/>
      <c r="B46" s="13">
        <v>44</v>
      </c>
      <c r="C46" s="14" t="s">
        <v>74</v>
      </c>
      <c r="D46" s="15" t="s">
        <v>41</v>
      </c>
      <c r="E46" s="13">
        <v>1958</v>
      </c>
      <c r="F46" s="16">
        <f>SUM(M46:AH46)</f>
        <v>38</v>
      </c>
      <c r="G46" s="17">
        <v>5</v>
      </c>
      <c r="H46" s="22">
        <f>F46+G46</f>
        <v>43</v>
      </c>
      <c r="I46" s="46">
        <v>1</v>
      </c>
      <c r="J46" s="46"/>
      <c r="K46" s="46">
        <v>10</v>
      </c>
      <c r="L46" s="46"/>
      <c r="M46" s="20">
        <v>9</v>
      </c>
      <c r="N46" s="37">
        <v>5</v>
      </c>
      <c r="O46" s="37"/>
      <c r="P46" s="37"/>
      <c r="Q46" s="37"/>
      <c r="R46" s="37"/>
      <c r="S46" s="37"/>
      <c r="T46" s="37">
        <v>16</v>
      </c>
      <c r="U46" s="37"/>
      <c r="V46" s="37"/>
      <c r="W46" s="37"/>
      <c r="X46" s="37">
        <v>1</v>
      </c>
      <c r="Y46" s="37"/>
      <c r="Z46" s="37"/>
      <c r="AA46" s="37"/>
      <c r="AB46" s="37"/>
      <c r="AC46" s="37"/>
      <c r="AD46" s="37"/>
      <c r="AE46" s="37">
        <v>7</v>
      </c>
      <c r="AF46" s="37"/>
      <c r="AG46" s="37"/>
      <c r="AH46" s="37"/>
      <c r="AI46" s="37"/>
    </row>
    <row r="47" spans="1:35" x14ac:dyDescent="0.3">
      <c r="A47" s="35"/>
      <c r="B47" s="13">
        <v>45</v>
      </c>
      <c r="C47" s="14" t="s">
        <v>302</v>
      </c>
      <c r="D47" s="15" t="s">
        <v>69</v>
      </c>
      <c r="F47" s="16">
        <f>SUM(M47:AH47)</f>
        <v>42</v>
      </c>
      <c r="G47" s="17"/>
      <c r="H47" s="22">
        <f>F47+G47</f>
        <v>42</v>
      </c>
      <c r="I47" s="55"/>
      <c r="J47" s="55"/>
      <c r="K47" s="55"/>
      <c r="L47" s="55"/>
      <c r="N47" s="37"/>
      <c r="O47" s="37"/>
      <c r="P47" s="37"/>
      <c r="R47" s="37"/>
      <c r="S47" s="37"/>
      <c r="T47" s="37"/>
      <c r="U47" s="37"/>
      <c r="V47" s="37"/>
      <c r="W47" s="37"/>
      <c r="X47" s="37"/>
      <c r="Y47" s="37"/>
      <c r="Z47" s="37"/>
      <c r="AA47" s="37">
        <v>3</v>
      </c>
      <c r="AB47" s="37"/>
      <c r="AC47" s="37"/>
      <c r="AD47" s="37">
        <v>13</v>
      </c>
      <c r="AE47" s="37"/>
      <c r="AF47" s="37">
        <v>19</v>
      </c>
      <c r="AG47" s="37"/>
      <c r="AH47" s="37">
        <v>7</v>
      </c>
      <c r="AI47" s="37"/>
    </row>
    <row r="48" spans="1:35" x14ac:dyDescent="0.3">
      <c r="A48" s="23"/>
      <c r="B48" s="13">
        <v>46</v>
      </c>
      <c r="C48" s="27" t="s">
        <v>61</v>
      </c>
      <c r="D48" s="28" t="s">
        <v>19</v>
      </c>
      <c r="E48" s="29">
        <v>1968</v>
      </c>
      <c r="F48" s="16">
        <f>SUM(M48:AH48)</f>
        <v>37</v>
      </c>
      <c r="G48" s="33"/>
      <c r="H48" s="22">
        <f>F48+G48</f>
        <v>37</v>
      </c>
      <c r="I48" s="46">
        <v>12</v>
      </c>
      <c r="J48" s="46">
        <v>5</v>
      </c>
      <c r="K48" s="46"/>
      <c r="L48" s="46"/>
      <c r="M48" s="24"/>
      <c r="N48" s="37"/>
      <c r="O48" s="37"/>
      <c r="P48" s="37"/>
      <c r="Q48" s="37"/>
      <c r="R48" s="37"/>
      <c r="S48" s="37"/>
      <c r="T48" s="37">
        <v>13</v>
      </c>
      <c r="U48" s="37"/>
      <c r="V48" s="37"/>
      <c r="W48" s="37"/>
      <c r="X48" s="37"/>
      <c r="Y48" s="37">
        <v>6</v>
      </c>
      <c r="Z48" s="37"/>
      <c r="AA48" s="37">
        <v>6</v>
      </c>
      <c r="AB48" s="37"/>
      <c r="AC48" s="37">
        <v>9</v>
      </c>
      <c r="AD48" s="37">
        <v>3</v>
      </c>
      <c r="AE48" s="37"/>
      <c r="AF48" s="37"/>
      <c r="AG48" s="37"/>
      <c r="AH48" s="37"/>
      <c r="AI48" s="37"/>
    </row>
    <row r="49" spans="1:35" x14ac:dyDescent="0.3">
      <c r="A49" s="23"/>
      <c r="B49" s="13">
        <v>47</v>
      </c>
      <c r="C49" s="14" t="s">
        <v>45</v>
      </c>
      <c r="D49" s="15" t="s">
        <v>35</v>
      </c>
      <c r="E49" s="13">
        <v>1999</v>
      </c>
      <c r="F49" s="16">
        <f>SUM(M49:AH49)</f>
        <v>32</v>
      </c>
      <c r="G49" s="21"/>
      <c r="H49" s="22">
        <f>F49+G49</f>
        <v>32</v>
      </c>
      <c r="I49" s="46"/>
      <c r="J49" s="46"/>
      <c r="K49" s="46">
        <v>22</v>
      </c>
      <c r="L49" s="61"/>
      <c r="M49" s="19"/>
      <c r="N49" s="37"/>
      <c r="O49" s="37"/>
      <c r="P49" s="37"/>
      <c r="Q49" s="37">
        <v>32</v>
      </c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1:35" x14ac:dyDescent="0.3">
      <c r="A50" s="23"/>
      <c r="B50" s="13">
        <v>47</v>
      </c>
      <c r="C50" s="14" t="s">
        <v>44</v>
      </c>
      <c r="D50" s="15" t="s">
        <v>35</v>
      </c>
      <c r="E50" s="13">
        <v>1978</v>
      </c>
      <c r="F50" s="16">
        <f>SUM(M50:AH50)</f>
        <v>32</v>
      </c>
      <c r="G50" s="21"/>
      <c r="H50" s="22">
        <f>F50+G50</f>
        <v>32</v>
      </c>
      <c r="I50" s="46"/>
      <c r="J50" s="46"/>
      <c r="K50" s="46"/>
      <c r="L50" s="46"/>
      <c r="M50" s="20">
        <v>32</v>
      </c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1:35" x14ac:dyDescent="0.3">
      <c r="A51" s="35"/>
      <c r="B51" s="13">
        <v>49</v>
      </c>
      <c r="C51" s="14" t="s">
        <v>89</v>
      </c>
      <c r="D51" s="15" t="s">
        <v>69</v>
      </c>
      <c r="E51" s="13">
        <v>1984</v>
      </c>
      <c r="F51" s="16">
        <f>SUM(M51:AH51)</f>
        <v>26</v>
      </c>
      <c r="G51" s="21"/>
      <c r="H51" s="22">
        <f>F51+G51</f>
        <v>26</v>
      </c>
      <c r="I51" s="46">
        <v>1</v>
      </c>
      <c r="J51" s="46">
        <v>3</v>
      </c>
      <c r="K51" s="46"/>
      <c r="L51" s="46"/>
      <c r="M51" s="20">
        <v>3</v>
      </c>
      <c r="N51" s="37">
        <v>2</v>
      </c>
      <c r="O51" s="37"/>
      <c r="P51" s="37"/>
      <c r="Q51" s="37"/>
      <c r="R51" s="37"/>
      <c r="S51" s="37"/>
      <c r="T51" s="37"/>
      <c r="U51" s="37">
        <v>9</v>
      </c>
      <c r="V51" s="37"/>
      <c r="W51" s="37"/>
      <c r="X51" s="37"/>
      <c r="Y51" s="37">
        <v>9</v>
      </c>
      <c r="Z51" s="37"/>
      <c r="AA51" s="37"/>
      <c r="AB51" s="37"/>
      <c r="AC51" s="37"/>
      <c r="AD51" s="37">
        <v>3</v>
      </c>
      <c r="AE51" s="37"/>
      <c r="AF51" s="37"/>
      <c r="AG51" s="37"/>
      <c r="AH51" s="37"/>
      <c r="AI51" s="37"/>
    </row>
    <row r="52" spans="1:35" x14ac:dyDescent="0.3">
      <c r="A52" s="23"/>
      <c r="B52" s="13">
        <v>49</v>
      </c>
      <c r="C52" s="14" t="s">
        <v>67</v>
      </c>
      <c r="D52" s="15" t="s">
        <v>26</v>
      </c>
      <c r="E52" s="13">
        <v>1966</v>
      </c>
      <c r="F52" s="16">
        <f>SUM(M52:AH52)</f>
        <v>26</v>
      </c>
      <c r="G52" s="21"/>
      <c r="H52" s="22">
        <f>F52+G52</f>
        <v>26</v>
      </c>
      <c r="I52" s="46">
        <v>9</v>
      </c>
      <c r="J52" s="46">
        <v>12</v>
      </c>
      <c r="K52" s="46"/>
      <c r="L52" s="46"/>
      <c r="M52" s="20"/>
      <c r="N52" s="37"/>
      <c r="O52" s="37"/>
      <c r="P52" s="37"/>
      <c r="Q52" s="37"/>
      <c r="R52" s="37"/>
      <c r="S52" s="37"/>
      <c r="T52" s="37"/>
      <c r="U52" s="37">
        <v>1</v>
      </c>
      <c r="V52" s="37">
        <v>9</v>
      </c>
      <c r="W52" s="37"/>
      <c r="X52" s="37"/>
      <c r="Y52" s="37"/>
      <c r="Z52" s="37"/>
      <c r="AA52" s="37"/>
      <c r="AB52" s="37"/>
      <c r="AC52" s="37"/>
      <c r="AD52" s="37">
        <v>9</v>
      </c>
      <c r="AE52" s="37">
        <v>7</v>
      </c>
      <c r="AF52" s="37"/>
      <c r="AG52" s="37"/>
      <c r="AH52" s="37"/>
      <c r="AI52" s="37"/>
    </row>
    <row r="53" spans="1:35" x14ac:dyDescent="0.3">
      <c r="A53" s="25"/>
      <c r="B53" s="13">
        <v>51</v>
      </c>
      <c r="C53" s="14" t="s">
        <v>76</v>
      </c>
      <c r="D53" s="15" t="s">
        <v>69</v>
      </c>
      <c r="E53" s="13">
        <v>1976</v>
      </c>
      <c r="F53" s="16">
        <f>SUM(M53:AH53)</f>
        <v>25</v>
      </c>
      <c r="G53" s="21"/>
      <c r="H53" s="22">
        <f>F53+G53</f>
        <v>25</v>
      </c>
      <c r="I53" s="46">
        <v>1</v>
      </c>
      <c r="J53" s="46"/>
      <c r="K53" s="46"/>
      <c r="L53" s="46">
        <v>19</v>
      </c>
      <c r="M53" s="20"/>
      <c r="N53" s="37"/>
      <c r="O53" s="37"/>
      <c r="P53" s="37"/>
      <c r="Q53" s="37"/>
      <c r="R53" s="37"/>
      <c r="S53" s="37"/>
      <c r="T53" s="37"/>
      <c r="U53" s="37"/>
      <c r="V53" s="37"/>
      <c r="W53" s="37">
        <v>1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>
        <v>24</v>
      </c>
      <c r="AI53" s="37"/>
    </row>
    <row r="54" spans="1:35" x14ac:dyDescent="0.3">
      <c r="A54" s="23"/>
      <c r="B54" s="13">
        <v>51</v>
      </c>
      <c r="C54" s="14" t="s">
        <v>315</v>
      </c>
      <c r="D54" s="15" t="s">
        <v>69</v>
      </c>
      <c r="F54" s="16">
        <f>SUM(M54:AH54)</f>
        <v>25</v>
      </c>
      <c r="G54" s="56"/>
      <c r="H54" s="22">
        <f>F54+G54</f>
        <v>25</v>
      </c>
      <c r="I54" s="55"/>
      <c r="J54" s="55"/>
      <c r="K54" s="55"/>
      <c r="L54" s="55"/>
      <c r="N54" s="37"/>
      <c r="O54" s="37"/>
      <c r="P54" s="37"/>
      <c r="R54" s="37"/>
      <c r="S54" s="37"/>
      <c r="T54" s="37"/>
      <c r="U54" s="37"/>
      <c r="V54" s="37"/>
      <c r="W54" s="37"/>
      <c r="X54" s="37"/>
      <c r="Y54" s="37"/>
      <c r="Z54" s="37"/>
      <c r="AB54" s="37"/>
      <c r="AC54" s="37"/>
      <c r="AD54" s="37">
        <v>8</v>
      </c>
      <c r="AE54" s="37">
        <v>14</v>
      </c>
      <c r="AF54" s="37"/>
      <c r="AG54" s="37"/>
      <c r="AH54" s="37">
        <v>3</v>
      </c>
      <c r="AI54" s="37"/>
    </row>
    <row r="55" spans="1:35" x14ac:dyDescent="0.3">
      <c r="A55" s="35"/>
      <c r="B55" s="13">
        <v>51</v>
      </c>
      <c r="C55" s="14" t="s">
        <v>54</v>
      </c>
      <c r="D55" s="15" t="s">
        <v>26</v>
      </c>
      <c r="E55" s="13">
        <v>1964</v>
      </c>
      <c r="F55" s="16">
        <f>SUM(M55:AH55)</f>
        <v>25</v>
      </c>
      <c r="G55" s="17"/>
      <c r="H55" s="22">
        <f>F55+G55</f>
        <v>25</v>
      </c>
      <c r="I55" s="46">
        <v>16</v>
      </c>
      <c r="J55" s="46"/>
      <c r="K55" s="46"/>
      <c r="L55" s="46"/>
      <c r="M55" s="20"/>
      <c r="N55" s="37"/>
      <c r="O55" s="37"/>
      <c r="P55" s="37"/>
      <c r="Q55" s="37"/>
      <c r="R55" s="37"/>
      <c r="S55" s="37"/>
      <c r="T55" s="37">
        <v>9</v>
      </c>
      <c r="U55" s="37"/>
      <c r="V55" s="37"/>
      <c r="W55" s="37"/>
      <c r="X55" s="37"/>
      <c r="Y55" s="37"/>
      <c r="Z55" s="37"/>
      <c r="AA55" s="37">
        <v>7</v>
      </c>
      <c r="AB55" s="37"/>
      <c r="AC55" s="37"/>
      <c r="AD55" s="37">
        <v>9</v>
      </c>
      <c r="AE55" s="37"/>
      <c r="AF55" s="37"/>
      <c r="AG55" s="37"/>
      <c r="AH55" s="37"/>
      <c r="AI55" s="37"/>
    </row>
    <row r="56" spans="1:35" x14ac:dyDescent="0.3">
      <c r="A56" s="23"/>
      <c r="B56" s="13">
        <v>51</v>
      </c>
      <c r="C56" s="14" t="s">
        <v>90</v>
      </c>
      <c r="D56" s="15" t="s">
        <v>21</v>
      </c>
      <c r="E56" s="13">
        <v>1959</v>
      </c>
      <c r="F56" s="16">
        <f>SUM(M56:AH56)</f>
        <v>25</v>
      </c>
      <c r="G56" s="21"/>
      <c r="H56" s="22">
        <f>F56+G56</f>
        <v>25</v>
      </c>
      <c r="I56" s="46">
        <v>6</v>
      </c>
      <c r="J56" s="46"/>
      <c r="K56" s="46"/>
      <c r="L56" s="46"/>
      <c r="M56" s="20"/>
      <c r="N56" s="37"/>
      <c r="O56" s="37"/>
      <c r="P56" s="37"/>
      <c r="Q56" s="37">
        <v>2</v>
      </c>
      <c r="R56" s="37"/>
      <c r="S56" s="37"/>
      <c r="T56" s="37"/>
      <c r="U56" s="37">
        <v>7</v>
      </c>
      <c r="V56" s="37"/>
      <c r="W56" s="37"/>
      <c r="X56" s="37"/>
      <c r="Y56" s="37"/>
      <c r="Z56" s="37"/>
      <c r="AA56" s="37"/>
      <c r="AB56" s="37"/>
      <c r="AC56" s="37">
        <v>3</v>
      </c>
      <c r="AD56" s="37">
        <v>13</v>
      </c>
      <c r="AE56" s="37"/>
      <c r="AF56" s="37"/>
      <c r="AG56" s="37"/>
      <c r="AH56" s="37"/>
      <c r="AI56" s="37"/>
    </row>
    <row r="57" spans="1:35" x14ac:dyDescent="0.3">
      <c r="A57" s="35"/>
      <c r="B57" s="13">
        <v>55</v>
      </c>
      <c r="C57" s="14" t="s">
        <v>73</v>
      </c>
      <c r="D57" s="15" t="s">
        <v>26</v>
      </c>
      <c r="E57" s="13">
        <v>1963</v>
      </c>
      <c r="F57" s="16">
        <f>SUM(M57:AH57)</f>
        <v>24</v>
      </c>
      <c r="G57" s="17"/>
      <c r="H57" s="22">
        <f>F57+G57</f>
        <v>24</v>
      </c>
      <c r="I57" s="46">
        <v>13</v>
      </c>
      <c r="J57" s="46"/>
      <c r="K57" s="46"/>
      <c r="L57" s="46"/>
      <c r="M57" s="20"/>
      <c r="N57" s="37"/>
      <c r="O57" s="37"/>
      <c r="P57" s="37"/>
      <c r="Q57" s="37"/>
      <c r="R57" s="37"/>
      <c r="S57" s="37">
        <v>5</v>
      </c>
      <c r="T57" s="37">
        <v>3</v>
      </c>
      <c r="U57" s="37"/>
      <c r="V57" s="37"/>
      <c r="W57" s="37"/>
      <c r="X57" s="37"/>
      <c r="Y57" s="37"/>
      <c r="Z57" s="37"/>
      <c r="AA57" s="37"/>
      <c r="AB57" s="37"/>
      <c r="AC57" s="37"/>
      <c r="AD57" s="37">
        <v>16</v>
      </c>
      <c r="AE57" s="37"/>
      <c r="AF57" s="37"/>
      <c r="AG57" s="37"/>
      <c r="AH57" s="37"/>
      <c r="AI57" s="37"/>
    </row>
    <row r="58" spans="1:35" x14ac:dyDescent="0.3">
      <c r="A58" s="23"/>
      <c r="B58" s="13">
        <v>56</v>
      </c>
      <c r="C58" s="14" t="s">
        <v>146</v>
      </c>
      <c r="D58" s="15" t="s">
        <v>69</v>
      </c>
      <c r="E58" s="13">
        <v>1983</v>
      </c>
      <c r="F58" s="16">
        <f>SUM(M58:AH58)</f>
        <v>23</v>
      </c>
      <c r="G58" s="17"/>
      <c r="H58" s="22">
        <f>F58+G58</f>
        <v>23</v>
      </c>
      <c r="I58" s="46"/>
      <c r="J58" s="46"/>
      <c r="K58" s="46"/>
      <c r="L58" s="46"/>
      <c r="M58" s="20"/>
      <c r="N58" s="37"/>
      <c r="O58" s="37"/>
      <c r="P58" s="37"/>
      <c r="Q58" s="37"/>
      <c r="R58" s="37">
        <v>16</v>
      </c>
      <c r="S58" s="37"/>
      <c r="T58" s="37">
        <v>7</v>
      </c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1:35" x14ac:dyDescent="0.3">
      <c r="A59" s="23"/>
      <c r="B59" s="13">
        <v>57</v>
      </c>
      <c r="C59" s="14" t="s">
        <v>191</v>
      </c>
      <c r="D59" s="15" t="s">
        <v>69</v>
      </c>
      <c r="E59" s="26"/>
      <c r="F59" s="16">
        <f>SUM(M59:AH59)</f>
        <v>22</v>
      </c>
      <c r="G59" s="17"/>
      <c r="H59" s="22">
        <f>F59+G59</f>
        <v>22</v>
      </c>
      <c r="I59" s="47">
        <v>1</v>
      </c>
      <c r="J59" s="47"/>
      <c r="K59" s="47"/>
      <c r="L59" s="47"/>
      <c r="M59" s="20"/>
      <c r="N59" s="37"/>
      <c r="O59" s="37"/>
      <c r="P59" s="37">
        <v>7</v>
      </c>
      <c r="Q59" s="37"/>
      <c r="R59" s="37"/>
      <c r="S59" s="37"/>
      <c r="T59" s="37">
        <v>1</v>
      </c>
      <c r="U59" s="37"/>
      <c r="V59" s="37"/>
      <c r="W59" s="37"/>
      <c r="X59" s="37"/>
      <c r="Y59" s="37"/>
      <c r="Z59" s="37"/>
      <c r="AA59" s="37"/>
      <c r="AB59" s="37"/>
      <c r="AC59" s="37">
        <v>13</v>
      </c>
      <c r="AD59" s="37">
        <v>1</v>
      </c>
      <c r="AE59" s="37"/>
      <c r="AF59" s="37"/>
      <c r="AG59" s="37"/>
      <c r="AH59" s="37"/>
      <c r="AI59" s="37"/>
    </row>
    <row r="60" spans="1:35" x14ac:dyDescent="0.3">
      <c r="A60" s="23"/>
      <c r="B60" s="13">
        <v>58</v>
      </c>
      <c r="C60" s="14" t="s">
        <v>81</v>
      </c>
      <c r="D60" s="15" t="s">
        <v>21</v>
      </c>
      <c r="E60" s="13">
        <v>1959</v>
      </c>
      <c r="F60" s="16">
        <f>SUM(M60:AH60)</f>
        <v>21</v>
      </c>
      <c r="G60" s="17"/>
      <c r="H60" s="22">
        <f>F60+G60</f>
        <v>21</v>
      </c>
      <c r="I60" s="46">
        <v>2</v>
      </c>
      <c r="J60" s="46"/>
      <c r="K60" s="46">
        <v>1</v>
      </c>
      <c r="L60" s="46"/>
      <c r="M60" s="20"/>
      <c r="N60" s="37"/>
      <c r="O60" s="37"/>
      <c r="P60" s="37"/>
      <c r="Q60" s="37">
        <v>4</v>
      </c>
      <c r="R60" s="37"/>
      <c r="S60" s="37"/>
      <c r="T60" s="37">
        <v>8</v>
      </c>
      <c r="U60" s="37"/>
      <c r="V60" s="37"/>
      <c r="W60" s="37"/>
      <c r="X60" s="37"/>
      <c r="Y60" s="37"/>
      <c r="Z60" s="37"/>
      <c r="AA60" s="37"/>
      <c r="AB60" s="37"/>
      <c r="AC60" s="37"/>
      <c r="AD60" s="37">
        <v>9</v>
      </c>
      <c r="AE60" s="37"/>
      <c r="AF60" s="37"/>
      <c r="AG60" s="37"/>
      <c r="AH60" s="37"/>
      <c r="AI60" s="37"/>
    </row>
    <row r="61" spans="1:35" x14ac:dyDescent="0.3">
      <c r="A61" s="23"/>
      <c r="B61" s="13">
        <v>59</v>
      </c>
      <c r="C61" s="14" t="s">
        <v>296</v>
      </c>
      <c r="D61" s="15" t="s">
        <v>69</v>
      </c>
      <c r="F61" s="16">
        <f>SUM(M61:AH61)</f>
        <v>20</v>
      </c>
      <c r="G61" s="56"/>
      <c r="H61" s="22">
        <f>F61+G61</f>
        <v>20</v>
      </c>
      <c r="I61" s="55"/>
      <c r="J61" s="55"/>
      <c r="K61" s="55"/>
      <c r="L61" s="55"/>
      <c r="N61" s="37"/>
      <c r="O61" s="37"/>
      <c r="P61" s="37"/>
      <c r="R61" s="37"/>
      <c r="S61" s="37"/>
      <c r="T61" s="37"/>
      <c r="U61" s="37"/>
      <c r="V61" s="37"/>
      <c r="W61" s="37"/>
      <c r="X61" s="37"/>
      <c r="Y61" s="37"/>
      <c r="Z61" s="37">
        <v>5</v>
      </c>
      <c r="AA61" s="37"/>
      <c r="AB61" s="37"/>
      <c r="AC61" s="37">
        <v>6</v>
      </c>
      <c r="AD61" s="37">
        <v>3</v>
      </c>
      <c r="AE61" s="37"/>
      <c r="AF61" s="37"/>
      <c r="AG61" s="37">
        <v>6</v>
      </c>
      <c r="AH61" s="37"/>
      <c r="AI61" s="37"/>
    </row>
    <row r="62" spans="1:35" x14ac:dyDescent="0.3">
      <c r="A62" s="23"/>
      <c r="B62" s="13">
        <v>59</v>
      </c>
      <c r="C62" s="14" t="s">
        <v>173</v>
      </c>
      <c r="D62" s="15" t="s">
        <v>69</v>
      </c>
      <c r="E62" s="13">
        <v>1991</v>
      </c>
      <c r="F62" s="16">
        <f>SUM(M62:AH62)</f>
        <v>20</v>
      </c>
      <c r="G62" s="17"/>
      <c r="H62" s="22">
        <f>F62+G62</f>
        <v>20</v>
      </c>
      <c r="I62" s="46"/>
      <c r="J62" s="46"/>
      <c r="K62" s="46"/>
      <c r="L62" s="46"/>
      <c r="M62" s="20"/>
      <c r="N62" s="37"/>
      <c r="O62" s="37"/>
      <c r="P62" s="37"/>
      <c r="Q62" s="37"/>
      <c r="R62" s="37"/>
      <c r="S62" s="37"/>
      <c r="T62" s="37">
        <v>1</v>
      </c>
      <c r="U62" s="37"/>
      <c r="V62" s="37"/>
      <c r="W62" s="37"/>
      <c r="X62" s="37"/>
      <c r="Y62" s="37"/>
      <c r="Z62" s="37"/>
      <c r="AA62" s="37"/>
      <c r="AB62" s="37"/>
      <c r="AC62" s="37"/>
      <c r="AD62" s="37">
        <v>6</v>
      </c>
      <c r="AE62" s="37"/>
      <c r="AF62" s="37"/>
      <c r="AG62" s="37">
        <v>13</v>
      </c>
      <c r="AH62" s="37"/>
      <c r="AI62" s="37"/>
    </row>
    <row r="63" spans="1:35" x14ac:dyDescent="0.3">
      <c r="A63" s="23"/>
      <c r="B63" s="13">
        <v>61</v>
      </c>
      <c r="C63" s="14" t="s">
        <v>242</v>
      </c>
      <c r="D63" s="15" t="s">
        <v>98</v>
      </c>
      <c r="F63" s="16">
        <f>SUM(M63:AH63)</f>
        <v>19</v>
      </c>
      <c r="G63" s="17"/>
      <c r="H63" s="22">
        <f>F63+G63</f>
        <v>19</v>
      </c>
      <c r="I63" s="55"/>
      <c r="J63" s="55"/>
      <c r="K63" s="55"/>
      <c r="L63" s="55"/>
      <c r="N63" s="37"/>
      <c r="O63" s="37">
        <v>19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1:35" x14ac:dyDescent="0.3">
      <c r="A64" s="23"/>
      <c r="B64" s="13">
        <v>62</v>
      </c>
      <c r="C64" s="14" t="s">
        <v>84</v>
      </c>
      <c r="D64" s="15" t="s">
        <v>69</v>
      </c>
      <c r="E64" s="13">
        <v>1996</v>
      </c>
      <c r="F64" s="16">
        <f>SUM(M64:AH64)</f>
        <v>13</v>
      </c>
      <c r="G64" s="21">
        <v>5</v>
      </c>
      <c r="H64" s="22">
        <f>F64+G64</f>
        <v>18</v>
      </c>
      <c r="I64" s="46">
        <v>19</v>
      </c>
      <c r="J64" s="46"/>
      <c r="K64" s="46"/>
      <c r="L64" s="46"/>
      <c r="M64" s="20"/>
      <c r="N64" s="37"/>
      <c r="O64" s="37"/>
      <c r="P64" s="37"/>
      <c r="Q64" s="37"/>
      <c r="R64" s="37"/>
      <c r="S64" s="37"/>
      <c r="T64" s="37">
        <v>10</v>
      </c>
      <c r="U64" s="37"/>
      <c r="V64" s="37"/>
      <c r="W64" s="37"/>
      <c r="X64" s="37"/>
      <c r="Y64" s="37">
        <v>3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1:35" x14ac:dyDescent="0.3">
      <c r="A65" s="23"/>
      <c r="B65" s="13">
        <v>62</v>
      </c>
      <c r="C65" s="14" t="s">
        <v>171</v>
      </c>
      <c r="D65" s="15" t="s">
        <v>26</v>
      </c>
      <c r="E65" s="13">
        <v>1967</v>
      </c>
      <c r="F65" s="16">
        <f>SUM(M65:AH65)</f>
        <v>18</v>
      </c>
      <c r="G65" s="17"/>
      <c r="H65" s="22">
        <f>F65+G65</f>
        <v>18</v>
      </c>
      <c r="I65" s="46"/>
      <c r="J65" s="46"/>
      <c r="K65" s="46"/>
      <c r="L65" s="46"/>
      <c r="M65" s="20"/>
      <c r="N65" s="37"/>
      <c r="O65" s="37"/>
      <c r="P65" s="37"/>
      <c r="Q65" s="37"/>
      <c r="R65" s="37"/>
      <c r="S65" s="37"/>
      <c r="T65" s="37">
        <v>1</v>
      </c>
      <c r="U65" s="37">
        <v>2</v>
      </c>
      <c r="V65" s="37">
        <v>3</v>
      </c>
      <c r="W65" s="37"/>
      <c r="X65" s="37"/>
      <c r="Y65" s="37"/>
      <c r="Z65" s="37">
        <v>2</v>
      </c>
      <c r="AA65" s="37">
        <v>5</v>
      </c>
      <c r="AB65" s="37"/>
      <c r="AC65" s="37"/>
      <c r="AD65" s="37"/>
      <c r="AE65" s="37">
        <v>5</v>
      </c>
      <c r="AF65" s="37"/>
      <c r="AG65" s="37"/>
      <c r="AH65" s="37"/>
      <c r="AI65" s="37"/>
    </row>
    <row r="66" spans="1:35" x14ac:dyDescent="0.3">
      <c r="A66" s="35"/>
      <c r="B66" s="13">
        <v>64</v>
      </c>
      <c r="C66" s="14" t="s">
        <v>63</v>
      </c>
      <c r="D66" s="15" t="s">
        <v>64</v>
      </c>
      <c r="E66" s="13">
        <v>1949</v>
      </c>
      <c r="F66" s="16">
        <f>SUM(M66:AH66)</f>
        <v>16</v>
      </c>
      <c r="G66" s="17"/>
      <c r="H66" s="22">
        <f>F66+G66</f>
        <v>16</v>
      </c>
      <c r="I66" s="46">
        <v>19</v>
      </c>
      <c r="J66" s="46"/>
      <c r="K66" s="46"/>
      <c r="L66" s="46"/>
      <c r="M66" s="20"/>
      <c r="N66" s="37">
        <v>14</v>
      </c>
      <c r="O66" s="37"/>
      <c r="P66" s="37">
        <v>2</v>
      </c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1:35" x14ac:dyDescent="0.3">
      <c r="A67" s="23"/>
      <c r="B67" s="13">
        <v>64</v>
      </c>
      <c r="C67" s="14" t="s">
        <v>197</v>
      </c>
      <c r="D67" s="15" t="s">
        <v>69</v>
      </c>
      <c r="E67" s="26"/>
      <c r="F67" s="16">
        <f>SUM(M67:AH67)</f>
        <v>16</v>
      </c>
      <c r="G67" s="17"/>
      <c r="H67" s="22">
        <f>F67+G67</f>
        <v>16</v>
      </c>
      <c r="I67" s="47"/>
      <c r="J67" s="47"/>
      <c r="K67" s="47"/>
      <c r="L67" s="47">
        <v>1</v>
      </c>
      <c r="M67" s="20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>
        <v>8</v>
      </c>
      <c r="AF67" s="37"/>
      <c r="AG67" s="37"/>
      <c r="AH67" s="37">
        <v>8</v>
      </c>
      <c r="AI67" s="37"/>
    </row>
    <row r="68" spans="1:35" x14ac:dyDescent="0.3">
      <c r="A68" s="23"/>
      <c r="B68" s="13">
        <v>66</v>
      </c>
      <c r="C68" s="14" t="s">
        <v>257</v>
      </c>
      <c r="D68" s="15" t="s">
        <v>69</v>
      </c>
      <c r="F68" s="16">
        <f>SUM(M68:AH68)</f>
        <v>10</v>
      </c>
      <c r="G68" s="17">
        <v>5</v>
      </c>
      <c r="H68" s="22">
        <f>F68+G68</f>
        <v>15</v>
      </c>
      <c r="I68" s="55"/>
      <c r="J68" s="55"/>
      <c r="K68" s="55"/>
      <c r="L68" s="55"/>
      <c r="N68" s="37"/>
      <c r="O68" s="37"/>
      <c r="P68" s="37"/>
      <c r="Q68" s="37"/>
      <c r="R68" s="37"/>
      <c r="S68" s="37">
        <v>1</v>
      </c>
      <c r="T68" s="37"/>
      <c r="U68" s="37"/>
      <c r="V68" s="37"/>
      <c r="W68" s="37"/>
      <c r="X68" s="37">
        <v>9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1:35" x14ac:dyDescent="0.3">
      <c r="A69" s="23"/>
      <c r="B69" s="13">
        <v>67</v>
      </c>
      <c r="C69" s="14" t="s">
        <v>280</v>
      </c>
      <c r="D69" s="15" t="s">
        <v>69</v>
      </c>
      <c r="F69" s="16">
        <f>SUM(M69:AH69)</f>
        <v>14</v>
      </c>
      <c r="G69" s="17"/>
      <c r="H69" s="22">
        <f>F69+G69</f>
        <v>14</v>
      </c>
      <c r="I69" s="55"/>
      <c r="J69" s="55"/>
      <c r="K69" s="55"/>
      <c r="L69" s="55"/>
      <c r="N69" s="37"/>
      <c r="O69" s="37"/>
      <c r="P69" s="37"/>
      <c r="R69" s="37"/>
      <c r="S69" s="37"/>
      <c r="T69" s="37"/>
      <c r="U69" s="37">
        <v>14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1:35" x14ac:dyDescent="0.3">
      <c r="A70" s="35"/>
      <c r="B70" s="13">
        <v>68</v>
      </c>
      <c r="C70" s="14" t="s">
        <v>62</v>
      </c>
      <c r="D70" s="15" t="s">
        <v>35</v>
      </c>
      <c r="E70" s="13">
        <v>1985</v>
      </c>
      <c r="F70" s="16">
        <f>SUM(M70:AH70)</f>
        <v>13</v>
      </c>
      <c r="G70" s="21"/>
      <c r="H70" s="22">
        <f>F70+G70</f>
        <v>13</v>
      </c>
      <c r="I70" s="46"/>
      <c r="J70" s="46"/>
      <c r="K70" s="46"/>
      <c r="L70" s="46">
        <v>32</v>
      </c>
      <c r="M70" s="20"/>
      <c r="N70" s="37"/>
      <c r="O70" s="37"/>
      <c r="P70" s="37"/>
      <c r="Q70" s="37"/>
      <c r="R70" s="37"/>
      <c r="S70" s="37"/>
      <c r="T70" s="37"/>
      <c r="U70" s="37"/>
      <c r="V70" s="37"/>
      <c r="W70" s="37">
        <v>13</v>
      </c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1:35" x14ac:dyDescent="0.3">
      <c r="A71" s="23"/>
      <c r="B71" s="13">
        <v>68</v>
      </c>
      <c r="C71" s="14" t="s">
        <v>161</v>
      </c>
      <c r="D71" s="15" t="s">
        <v>41</v>
      </c>
      <c r="E71" s="13">
        <v>1956</v>
      </c>
      <c r="F71" s="16">
        <f>SUM(M71:AH71)</f>
        <v>13</v>
      </c>
      <c r="G71" s="17"/>
      <c r="H71" s="22">
        <f>F71+G71</f>
        <v>13</v>
      </c>
      <c r="I71" s="46"/>
      <c r="J71" s="46"/>
      <c r="K71" s="46"/>
      <c r="L71" s="46">
        <v>1</v>
      </c>
      <c r="M71" s="20"/>
      <c r="N71" s="37"/>
      <c r="O71" s="37"/>
      <c r="P71" s="37"/>
      <c r="Q71" s="37"/>
      <c r="R71" s="37"/>
      <c r="S71" s="37"/>
      <c r="T71" s="37"/>
      <c r="U71" s="37"/>
      <c r="V71" s="37"/>
      <c r="W71" s="37">
        <v>13</v>
      </c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1:35" x14ac:dyDescent="0.3">
      <c r="A72" s="23"/>
      <c r="B72" s="13">
        <v>68</v>
      </c>
      <c r="C72" s="14" t="s">
        <v>238</v>
      </c>
      <c r="D72" s="15" t="s">
        <v>69</v>
      </c>
      <c r="F72" s="16">
        <f>SUM(M72:AH72)</f>
        <v>13</v>
      </c>
      <c r="G72" s="17"/>
      <c r="H72" s="22">
        <f>F72+G72</f>
        <v>13</v>
      </c>
      <c r="I72" s="55"/>
      <c r="J72" s="55"/>
      <c r="K72" s="55"/>
      <c r="L72" s="55"/>
      <c r="N72" s="37"/>
      <c r="O72" s="37">
        <v>13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1:35" x14ac:dyDescent="0.3">
      <c r="A73" s="23"/>
      <c r="B73" s="13">
        <v>68</v>
      </c>
      <c r="C73" s="14" t="s">
        <v>289</v>
      </c>
      <c r="D73" s="15" t="s">
        <v>69</v>
      </c>
      <c r="F73" s="16">
        <f>SUM(M73:AH73)</f>
        <v>13</v>
      </c>
      <c r="G73" s="56"/>
      <c r="H73" s="22">
        <f>F73+G73</f>
        <v>13</v>
      </c>
      <c r="I73" s="55"/>
      <c r="J73" s="55"/>
      <c r="K73" s="55"/>
      <c r="L73" s="55"/>
      <c r="N73" s="37"/>
      <c r="O73" s="37"/>
      <c r="P73" s="37"/>
      <c r="R73" s="37"/>
      <c r="S73" s="37"/>
      <c r="T73" s="37"/>
      <c r="U73" s="37"/>
      <c r="V73" s="37"/>
      <c r="W73" s="37"/>
      <c r="X73" s="37">
        <v>13</v>
      </c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1:35" x14ac:dyDescent="0.3">
      <c r="A74" s="23"/>
      <c r="B74" s="13">
        <v>68</v>
      </c>
      <c r="C74" s="14" t="s">
        <v>239</v>
      </c>
      <c r="D74" s="15" t="s">
        <v>69</v>
      </c>
      <c r="F74" s="16">
        <f>SUM(M74:AH74)</f>
        <v>13</v>
      </c>
      <c r="G74" s="17"/>
      <c r="H74" s="22">
        <f>F74+G74</f>
        <v>13</v>
      </c>
      <c r="I74" s="55"/>
      <c r="J74" s="55"/>
      <c r="K74" s="55"/>
      <c r="L74" s="55"/>
      <c r="N74" s="37"/>
      <c r="O74" s="37">
        <v>6</v>
      </c>
      <c r="P74" s="37"/>
      <c r="Q74" s="37">
        <v>5</v>
      </c>
      <c r="R74" s="37"/>
      <c r="S74" s="37">
        <v>1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>
        <v>1</v>
      </c>
      <c r="AE74" s="37"/>
      <c r="AF74" s="37"/>
      <c r="AG74" s="37"/>
      <c r="AH74" s="37"/>
      <c r="AI74" s="37"/>
    </row>
    <row r="75" spans="1:35" x14ac:dyDescent="0.3">
      <c r="A75" s="23"/>
      <c r="B75" s="13">
        <v>73</v>
      </c>
      <c r="C75" s="14" t="s">
        <v>71</v>
      </c>
      <c r="D75" s="15" t="s">
        <v>41</v>
      </c>
      <c r="E75" s="13">
        <v>1959</v>
      </c>
      <c r="F75" s="16">
        <f>SUM(M75:AH75)</f>
        <v>11</v>
      </c>
      <c r="G75" s="21"/>
      <c r="H75" s="22">
        <f>F75+G75</f>
        <v>11</v>
      </c>
      <c r="I75" s="46">
        <v>9</v>
      </c>
      <c r="J75" s="46"/>
      <c r="K75" s="46"/>
      <c r="L75" s="46"/>
      <c r="M75" s="20"/>
      <c r="N75" s="37"/>
      <c r="O75" s="37"/>
      <c r="P75" s="37"/>
      <c r="Q75" s="37"/>
      <c r="R75" s="37"/>
      <c r="S75" s="37"/>
      <c r="T75" s="37">
        <v>11</v>
      </c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  <row r="76" spans="1:35" x14ac:dyDescent="0.3">
      <c r="A76" s="23"/>
      <c r="B76" s="13">
        <v>74</v>
      </c>
      <c r="C76" s="14" t="s">
        <v>254</v>
      </c>
      <c r="D76" s="15" t="s">
        <v>69</v>
      </c>
      <c r="F76" s="16">
        <f>SUM(M76:AH76)</f>
        <v>10</v>
      </c>
      <c r="H76" s="22">
        <f>F76+G76</f>
        <v>10</v>
      </c>
      <c r="I76" s="55"/>
      <c r="J76" s="55"/>
      <c r="K76" s="55"/>
      <c r="L76" s="55"/>
      <c r="N76" s="37"/>
      <c r="O76" s="37"/>
      <c r="P76" s="37"/>
      <c r="Q76" s="37"/>
      <c r="R76" s="37"/>
      <c r="S76" s="37">
        <v>10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</row>
    <row r="77" spans="1:35" x14ac:dyDescent="0.3">
      <c r="A77" s="23"/>
      <c r="B77" s="13">
        <v>74</v>
      </c>
      <c r="C77" s="14" t="s">
        <v>271</v>
      </c>
      <c r="D77" s="15" t="s">
        <v>69</v>
      </c>
      <c r="F77" s="16">
        <f>SUM(M77:AH77)</f>
        <v>10</v>
      </c>
      <c r="G77" s="56"/>
      <c r="H77" s="22">
        <f>F77+G77</f>
        <v>10</v>
      </c>
      <c r="I77" s="55"/>
      <c r="J77" s="55"/>
      <c r="K77" s="55"/>
      <c r="L77" s="55"/>
      <c r="N77" s="37"/>
      <c r="O77" s="37"/>
      <c r="P77" s="37"/>
      <c r="Q77" s="37"/>
      <c r="R77" s="37"/>
      <c r="S77" s="37"/>
      <c r="T77" s="37">
        <v>10</v>
      </c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</row>
    <row r="78" spans="1:35" x14ac:dyDescent="0.3">
      <c r="A78" s="23"/>
      <c r="B78" s="13">
        <v>74</v>
      </c>
      <c r="C78" s="14" t="s">
        <v>92</v>
      </c>
      <c r="D78" s="15" t="s">
        <v>69</v>
      </c>
      <c r="E78" s="12"/>
      <c r="F78" s="16">
        <f>SUM(M78:AH78)</f>
        <v>10</v>
      </c>
      <c r="G78" s="12"/>
      <c r="H78" s="22">
        <f>F78+G78</f>
        <v>10</v>
      </c>
      <c r="I78" s="46"/>
      <c r="J78" s="46"/>
      <c r="K78" s="46"/>
      <c r="L78" s="46"/>
      <c r="M78" s="20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>
        <v>10</v>
      </c>
      <c r="AG78" s="37"/>
      <c r="AH78" s="37"/>
      <c r="AI78" s="37"/>
    </row>
    <row r="79" spans="1:35" x14ac:dyDescent="0.3">
      <c r="A79" s="23"/>
      <c r="B79" s="13">
        <v>74</v>
      </c>
      <c r="C79" s="14" t="s">
        <v>318</v>
      </c>
      <c r="D79" s="15" t="s">
        <v>69</v>
      </c>
      <c r="F79" s="16">
        <f>SUM(M79:AH79)</f>
        <v>10</v>
      </c>
      <c r="G79" s="56"/>
      <c r="H79" s="22">
        <f>F79+G79</f>
        <v>10</v>
      </c>
      <c r="I79" s="55"/>
      <c r="J79" s="55"/>
      <c r="K79" s="55"/>
      <c r="L79" s="55"/>
      <c r="N79" s="37"/>
      <c r="O79" s="37"/>
      <c r="P79" s="37"/>
      <c r="R79" s="37"/>
      <c r="S79" s="37"/>
      <c r="T79" s="37"/>
      <c r="U79" s="37"/>
      <c r="V79" s="37"/>
      <c r="W79" s="37"/>
      <c r="X79" s="37"/>
      <c r="Y79" s="37"/>
      <c r="Z79" s="37"/>
      <c r="AB79" s="37"/>
      <c r="AC79" s="37"/>
      <c r="AD79" s="37"/>
      <c r="AE79" s="37"/>
      <c r="AF79" s="37">
        <v>10</v>
      </c>
      <c r="AG79" s="37"/>
      <c r="AH79" s="37"/>
      <c r="AI79" s="37"/>
    </row>
    <row r="80" spans="1:35" x14ac:dyDescent="0.3">
      <c r="A80" s="23"/>
      <c r="B80" s="13">
        <v>78</v>
      </c>
      <c r="C80" s="14" t="s">
        <v>70</v>
      </c>
      <c r="D80" s="15" t="s">
        <v>69</v>
      </c>
      <c r="E80" s="13">
        <v>1976</v>
      </c>
      <c r="F80" s="16">
        <f>SUM(M80:AH80)</f>
        <v>9</v>
      </c>
      <c r="G80" s="21"/>
      <c r="H80" s="22">
        <f>F80+G80</f>
        <v>9</v>
      </c>
      <c r="I80" s="46"/>
      <c r="J80" s="46"/>
      <c r="K80" s="46"/>
      <c r="L80" s="46">
        <v>12</v>
      </c>
      <c r="M80" s="20"/>
      <c r="N80" s="37"/>
      <c r="O80" s="37"/>
      <c r="P80" s="37"/>
      <c r="Q80" s="37"/>
      <c r="R80" s="37"/>
      <c r="S80" s="37"/>
      <c r="T80" s="37"/>
      <c r="U80" s="37"/>
      <c r="V80" s="37"/>
      <c r="W80" s="37">
        <v>9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</row>
    <row r="81" spans="1:35" x14ac:dyDescent="0.3">
      <c r="A81" s="23"/>
      <c r="B81" s="13">
        <v>78</v>
      </c>
      <c r="C81" s="14" t="s">
        <v>154</v>
      </c>
      <c r="D81" s="15" t="s">
        <v>69</v>
      </c>
      <c r="E81" s="13">
        <v>1975</v>
      </c>
      <c r="F81" s="16">
        <f>SUM(M81:AH81)</f>
        <v>9</v>
      </c>
      <c r="G81" s="17"/>
      <c r="H81" s="22">
        <f>F81+G81</f>
        <v>9</v>
      </c>
      <c r="I81" s="46"/>
      <c r="J81" s="46"/>
      <c r="K81" s="46"/>
      <c r="L81" s="46">
        <v>1</v>
      </c>
      <c r="M81" s="20"/>
      <c r="N81" s="37"/>
      <c r="O81" s="37"/>
      <c r="P81" s="37"/>
      <c r="Q81" s="37"/>
      <c r="R81" s="37"/>
      <c r="S81" s="37"/>
      <c r="T81" s="37"/>
      <c r="U81" s="37"/>
      <c r="V81" s="37"/>
      <c r="W81" s="37">
        <v>9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</row>
    <row r="82" spans="1:35" x14ac:dyDescent="0.3">
      <c r="A82" s="23"/>
      <c r="B82" s="13">
        <v>78</v>
      </c>
      <c r="C82" s="14" t="s">
        <v>274</v>
      </c>
      <c r="D82" s="15" t="s">
        <v>69</v>
      </c>
      <c r="F82" s="16">
        <f>SUM(M82:AH82)</f>
        <v>9</v>
      </c>
      <c r="G82" s="56"/>
      <c r="H82" s="22">
        <f>F82+G82</f>
        <v>9</v>
      </c>
      <c r="I82" s="55"/>
      <c r="J82" s="55"/>
      <c r="K82" s="55"/>
      <c r="L82" s="55"/>
      <c r="N82" s="37"/>
      <c r="O82" s="37"/>
      <c r="P82" s="37"/>
      <c r="R82" s="37"/>
      <c r="S82" s="37"/>
      <c r="T82" s="37">
        <v>9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</row>
    <row r="83" spans="1:35" x14ac:dyDescent="0.3">
      <c r="A83" s="35"/>
      <c r="B83" s="13">
        <v>78</v>
      </c>
      <c r="C83" s="14" t="s">
        <v>93</v>
      </c>
      <c r="D83" s="15" t="s">
        <v>69</v>
      </c>
      <c r="E83" s="13">
        <v>1989</v>
      </c>
      <c r="F83" s="16">
        <f>SUM(M83:AH83)</f>
        <v>4</v>
      </c>
      <c r="G83" s="21">
        <v>5</v>
      </c>
      <c r="H83" s="22">
        <f>F83+G83</f>
        <v>9</v>
      </c>
      <c r="I83" s="46"/>
      <c r="J83" s="46"/>
      <c r="K83" s="46"/>
      <c r="L83" s="46"/>
      <c r="M83" s="20"/>
      <c r="N83" s="37">
        <v>2</v>
      </c>
      <c r="O83" s="37"/>
      <c r="P83" s="37"/>
      <c r="Q83" s="37"/>
      <c r="R83" s="37"/>
      <c r="S83" s="37"/>
      <c r="T83" s="37"/>
      <c r="U83" s="37">
        <v>1</v>
      </c>
      <c r="V83" s="37"/>
      <c r="W83" s="37"/>
      <c r="X83" s="37"/>
      <c r="Y83" s="37"/>
      <c r="Z83" s="37"/>
      <c r="AA83" s="37"/>
      <c r="AB83" s="37"/>
      <c r="AC83" s="37"/>
      <c r="AD83" s="37">
        <v>1</v>
      </c>
      <c r="AE83" s="37"/>
      <c r="AF83" s="37"/>
      <c r="AG83" s="37"/>
      <c r="AH83" s="37"/>
      <c r="AI83" s="37"/>
    </row>
    <row r="84" spans="1:35" x14ac:dyDescent="0.3">
      <c r="A84" s="23"/>
      <c r="B84" s="13">
        <v>78</v>
      </c>
      <c r="C84" s="14" t="s">
        <v>283</v>
      </c>
      <c r="D84" s="15" t="s">
        <v>69</v>
      </c>
      <c r="F84" s="16">
        <f>SUM(M84:AH84)</f>
        <v>4</v>
      </c>
      <c r="G84" s="17">
        <v>5</v>
      </c>
      <c r="H84" s="22">
        <f>F84+G84</f>
        <v>9</v>
      </c>
      <c r="I84" s="55"/>
      <c r="J84" s="55"/>
      <c r="K84" s="55"/>
      <c r="L84" s="55"/>
      <c r="N84" s="37"/>
      <c r="O84" s="37"/>
      <c r="P84" s="37"/>
      <c r="R84" s="37"/>
      <c r="S84" s="37"/>
      <c r="T84" s="37"/>
      <c r="U84" s="37"/>
      <c r="V84" s="37"/>
      <c r="W84" s="37"/>
      <c r="X84" s="37"/>
      <c r="Y84" s="37">
        <v>3</v>
      </c>
      <c r="Z84" s="37"/>
      <c r="AA84" s="37"/>
      <c r="AB84" s="37"/>
      <c r="AC84" s="37"/>
      <c r="AD84" s="37">
        <v>1</v>
      </c>
      <c r="AE84" s="37"/>
      <c r="AF84" s="37"/>
      <c r="AG84" s="37"/>
      <c r="AH84" s="37"/>
      <c r="AI84" s="37"/>
    </row>
    <row r="85" spans="1:35" x14ac:dyDescent="0.3">
      <c r="A85" s="23"/>
      <c r="B85" s="13">
        <v>83</v>
      </c>
      <c r="C85" s="27" t="s">
        <v>201</v>
      </c>
      <c r="D85" s="27" t="s">
        <v>69</v>
      </c>
      <c r="E85" s="36"/>
      <c r="F85" s="16">
        <f>SUM(M85:AH85)</f>
        <v>8</v>
      </c>
      <c r="G85" s="17"/>
      <c r="H85" s="22">
        <f>F85+G85</f>
        <v>8</v>
      </c>
      <c r="I85" s="47"/>
      <c r="J85" s="47"/>
      <c r="K85" s="47"/>
      <c r="L85" s="47"/>
      <c r="M85" s="20">
        <v>1</v>
      </c>
      <c r="N85" s="37"/>
      <c r="O85" s="37"/>
      <c r="P85" s="37"/>
      <c r="Q85" s="37"/>
      <c r="R85" s="37"/>
      <c r="S85" s="37"/>
      <c r="T85" s="37">
        <v>6</v>
      </c>
      <c r="U85" s="37"/>
      <c r="V85" s="37"/>
      <c r="W85" s="37"/>
      <c r="X85" s="37"/>
      <c r="Y85" s="37"/>
      <c r="Z85" s="37"/>
      <c r="AA85" s="37"/>
      <c r="AB85" s="37">
        <v>1</v>
      </c>
      <c r="AC85" s="37"/>
      <c r="AD85" s="37"/>
      <c r="AE85" s="37"/>
      <c r="AF85" s="37"/>
      <c r="AG85" s="37"/>
      <c r="AH85" s="37"/>
      <c r="AI85" s="37"/>
    </row>
    <row r="86" spans="1:35" x14ac:dyDescent="0.3">
      <c r="A86" s="23"/>
      <c r="B86" s="13">
        <v>83</v>
      </c>
      <c r="C86" s="14" t="s">
        <v>143</v>
      </c>
      <c r="D86" s="15" t="s">
        <v>69</v>
      </c>
      <c r="E86" s="12"/>
      <c r="F86" s="16">
        <f>SUM(M86:AH86)</f>
        <v>8</v>
      </c>
      <c r="G86" s="17"/>
      <c r="H86" s="22">
        <f>F86+G86</f>
        <v>8</v>
      </c>
      <c r="I86" s="46"/>
      <c r="J86" s="46"/>
      <c r="K86" s="46"/>
      <c r="L86" s="46"/>
      <c r="M86" s="20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>
        <v>3</v>
      </c>
      <c r="Y86" s="37"/>
      <c r="Z86" s="37"/>
      <c r="AA86" s="37"/>
      <c r="AB86" s="37">
        <v>5</v>
      </c>
      <c r="AC86" s="37"/>
      <c r="AD86" s="37"/>
      <c r="AE86" s="37"/>
      <c r="AF86" s="37"/>
      <c r="AG86" s="37"/>
      <c r="AH86" s="37"/>
      <c r="AI86" s="37"/>
    </row>
    <row r="87" spans="1:35" x14ac:dyDescent="0.3">
      <c r="A87" s="23"/>
      <c r="B87" s="13">
        <v>85</v>
      </c>
      <c r="C87" s="14" t="s">
        <v>91</v>
      </c>
      <c r="D87" s="15" t="s">
        <v>69</v>
      </c>
      <c r="E87" s="13">
        <v>1983</v>
      </c>
      <c r="F87" s="16">
        <f>SUM(M87:AH87)</f>
        <v>7</v>
      </c>
      <c r="G87" s="21"/>
      <c r="H87" s="22">
        <f>F87+G87</f>
        <v>7</v>
      </c>
      <c r="I87" s="46">
        <v>1</v>
      </c>
      <c r="J87" s="46"/>
      <c r="K87" s="46"/>
      <c r="L87" s="46">
        <v>2</v>
      </c>
      <c r="M87" s="20"/>
      <c r="N87" s="37"/>
      <c r="O87" s="37"/>
      <c r="P87" s="37"/>
      <c r="Q87" s="37"/>
      <c r="R87" s="37"/>
      <c r="S87" s="37"/>
      <c r="T87" s="37"/>
      <c r="U87" s="37"/>
      <c r="V87" s="37"/>
      <c r="W87" s="37">
        <v>3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>
        <v>4</v>
      </c>
      <c r="AI87" s="37"/>
    </row>
    <row r="88" spans="1:35" x14ac:dyDescent="0.3">
      <c r="A88" s="23"/>
      <c r="B88" s="13">
        <v>85</v>
      </c>
      <c r="C88" s="14" t="s">
        <v>141</v>
      </c>
      <c r="D88" s="15" t="s">
        <v>69</v>
      </c>
      <c r="E88" s="34">
        <v>1974</v>
      </c>
      <c r="F88" s="16">
        <f>SUM(M88:AH88)</f>
        <v>7</v>
      </c>
      <c r="G88" s="17"/>
      <c r="H88" s="22">
        <f>F88+G88</f>
        <v>7</v>
      </c>
      <c r="I88" s="46">
        <v>1</v>
      </c>
      <c r="J88" s="46"/>
      <c r="K88" s="46">
        <v>2</v>
      </c>
      <c r="L88" s="46"/>
      <c r="M88" s="20"/>
      <c r="N88" s="37"/>
      <c r="O88" s="37"/>
      <c r="P88" s="37"/>
      <c r="Q88" s="37">
        <v>7</v>
      </c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</row>
    <row r="89" spans="1:35" x14ac:dyDescent="0.3">
      <c r="A89" s="23"/>
      <c r="B89" s="13">
        <v>85</v>
      </c>
      <c r="C89" s="14" t="s">
        <v>305</v>
      </c>
      <c r="D89" s="15" t="s">
        <v>69</v>
      </c>
      <c r="F89" s="16">
        <f>SUM(M89:AH89)</f>
        <v>7</v>
      </c>
      <c r="G89" s="56"/>
      <c r="H89" s="22">
        <f>F89+G89</f>
        <v>7</v>
      </c>
      <c r="I89" s="55"/>
      <c r="J89" s="55"/>
      <c r="K89" s="55"/>
      <c r="L89" s="55"/>
      <c r="N89" s="37"/>
      <c r="O89" s="37"/>
      <c r="P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>
        <v>7</v>
      </c>
      <c r="AC89" s="37"/>
      <c r="AD89" s="37"/>
      <c r="AE89" s="37"/>
      <c r="AF89" s="37"/>
      <c r="AG89" s="37"/>
      <c r="AH89" s="37"/>
      <c r="AI89" s="37"/>
    </row>
    <row r="90" spans="1:35" x14ac:dyDescent="0.3">
      <c r="A90" s="23"/>
      <c r="B90" s="13">
        <v>85</v>
      </c>
      <c r="C90" s="14" t="s">
        <v>164</v>
      </c>
      <c r="D90" s="14" t="s">
        <v>69</v>
      </c>
      <c r="E90" s="26"/>
      <c r="F90" s="16">
        <f>SUM(M90:AH90)</f>
        <v>2</v>
      </c>
      <c r="G90" s="17">
        <v>5</v>
      </c>
      <c r="H90" s="22">
        <f>F90+G90</f>
        <v>7</v>
      </c>
      <c r="I90" s="61"/>
      <c r="J90" s="47">
        <v>2</v>
      </c>
      <c r="K90" s="47"/>
      <c r="L90" s="47"/>
      <c r="M90" s="20"/>
      <c r="N90" s="37">
        <v>2</v>
      </c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</row>
    <row r="91" spans="1:35" x14ac:dyDescent="0.3">
      <c r="A91" s="23"/>
      <c r="B91" s="13">
        <v>89</v>
      </c>
      <c r="C91" s="14" t="s">
        <v>151</v>
      </c>
      <c r="D91" s="15" t="s">
        <v>69</v>
      </c>
      <c r="E91" s="35"/>
      <c r="F91" s="16">
        <f>SUM(M91:AH91)</f>
        <v>6</v>
      </c>
      <c r="G91" s="17"/>
      <c r="H91" s="22">
        <f>F91+G91</f>
        <v>6</v>
      </c>
      <c r="I91" s="47"/>
      <c r="J91" s="47"/>
      <c r="K91" s="47"/>
      <c r="L91" s="47">
        <v>3</v>
      </c>
      <c r="M91" s="20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>
        <v>6</v>
      </c>
      <c r="AI91" s="37"/>
    </row>
    <row r="92" spans="1:35" x14ac:dyDescent="0.3">
      <c r="A92" s="35"/>
      <c r="B92" s="13">
        <v>89</v>
      </c>
      <c r="C92" s="14" t="s">
        <v>131</v>
      </c>
      <c r="D92" s="14" t="s">
        <v>69</v>
      </c>
      <c r="E92" s="35"/>
      <c r="F92" s="16">
        <f>SUM(M92:AH92)</f>
        <v>6</v>
      </c>
      <c r="G92" s="17"/>
      <c r="H92" s="22">
        <f>F92+G92</f>
        <v>6</v>
      </c>
      <c r="I92" s="47"/>
      <c r="J92" s="47"/>
      <c r="K92" s="47">
        <v>5</v>
      </c>
      <c r="L92" s="47"/>
      <c r="M92" s="20"/>
      <c r="N92" s="37"/>
      <c r="O92" s="37"/>
      <c r="P92" s="37"/>
      <c r="Q92" s="37">
        <v>3</v>
      </c>
      <c r="R92" s="37"/>
      <c r="S92" s="37"/>
      <c r="T92" s="37"/>
      <c r="U92" s="37"/>
      <c r="V92" s="37"/>
      <c r="W92" s="37"/>
      <c r="X92" s="37"/>
      <c r="Y92" s="37"/>
      <c r="Z92" s="37"/>
      <c r="AA92" s="37">
        <v>3</v>
      </c>
      <c r="AB92" s="37"/>
      <c r="AC92" s="37"/>
      <c r="AD92" s="37"/>
      <c r="AE92" s="37"/>
      <c r="AF92" s="37"/>
      <c r="AG92" s="37"/>
      <c r="AH92" s="37"/>
      <c r="AI92" s="37"/>
    </row>
    <row r="93" spans="1:35" x14ac:dyDescent="0.3">
      <c r="A93" s="35"/>
      <c r="B93" s="13">
        <v>89</v>
      </c>
      <c r="C93" s="14" t="s">
        <v>140</v>
      </c>
      <c r="D93" s="15" t="s">
        <v>69</v>
      </c>
      <c r="E93" s="12"/>
      <c r="F93" s="16">
        <f>SUM(M93:AH93)</f>
        <v>6</v>
      </c>
      <c r="G93" s="17"/>
      <c r="H93" s="22">
        <f>F93+G93</f>
        <v>6</v>
      </c>
      <c r="I93" s="46">
        <v>1</v>
      </c>
      <c r="J93" s="46"/>
      <c r="K93" s="46"/>
      <c r="L93" s="46"/>
      <c r="M93" s="20"/>
      <c r="N93" s="37"/>
      <c r="O93" s="37"/>
      <c r="P93" s="37">
        <v>5</v>
      </c>
      <c r="Q93" s="37"/>
      <c r="R93" s="37"/>
      <c r="S93" s="37"/>
      <c r="T93" s="37">
        <v>1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</row>
    <row r="94" spans="1:35" x14ac:dyDescent="0.3">
      <c r="A94" s="23"/>
      <c r="B94" s="13">
        <v>89</v>
      </c>
      <c r="C94" s="14" t="s">
        <v>42</v>
      </c>
      <c r="D94" s="15" t="s">
        <v>26</v>
      </c>
      <c r="E94" s="13">
        <v>1966</v>
      </c>
      <c r="F94" s="16">
        <f>SUM(M94:AH94)</f>
        <v>6</v>
      </c>
      <c r="G94" s="21"/>
      <c r="H94" s="22">
        <f>F94+G94</f>
        <v>6</v>
      </c>
      <c r="I94" s="46">
        <v>6</v>
      </c>
      <c r="J94" s="46">
        <v>24</v>
      </c>
      <c r="K94" s="46"/>
      <c r="L94" s="46"/>
      <c r="M94" s="20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>
        <v>6</v>
      </c>
      <c r="AE94" s="37"/>
      <c r="AF94" s="37"/>
      <c r="AG94" s="37"/>
      <c r="AH94" s="37"/>
      <c r="AI94" s="37"/>
    </row>
    <row r="95" spans="1:35" x14ac:dyDescent="0.3">
      <c r="A95" s="23"/>
      <c r="B95" s="13">
        <v>93</v>
      </c>
      <c r="C95" s="14" t="s">
        <v>152</v>
      </c>
      <c r="D95" s="15" t="s">
        <v>69</v>
      </c>
      <c r="E95" s="35"/>
      <c r="F95" s="16">
        <f>SUM(M95:AH95)</f>
        <v>5</v>
      </c>
      <c r="G95" s="17"/>
      <c r="H95" s="22">
        <f>F95+G95</f>
        <v>5</v>
      </c>
      <c r="I95" s="47">
        <v>1</v>
      </c>
      <c r="J95" s="47"/>
      <c r="K95" s="47"/>
      <c r="L95" s="47">
        <v>1</v>
      </c>
      <c r="M95" s="20">
        <v>1</v>
      </c>
      <c r="N95" s="37"/>
      <c r="O95" s="37"/>
      <c r="P95" s="37"/>
      <c r="Q95" s="37">
        <v>1</v>
      </c>
      <c r="R95" s="37"/>
      <c r="S95" s="37"/>
      <c r="T95" s="37"/>
      <c r="U95" s="37"/>
      <c r="V95" s="37"/>
      <c r="W95" s="37"/>
      <c r="X95" s="37"/>
      <c r="Y95" s="37"/>
      <c r="Z95" s="37"/>
      <c r="AA95" s="37">
        <v>1</v>
      </c>
      <c r="AB95" s="37">
        <v>2</v>
      </c>
      <c r="AC95" s="37"/>
      <c r="AD95" s="37"/>
      <c r="AE95" s="37"/>
      <c r="AF95" s="37"/>
      <c r="AG95" s="37"/>
      <c r="AH95" s="37"/>
      <c r="AI95" s="37"/>
    </row>
    <row r="96" spans="1:35" x14ac:dyDescent="0.3">
      <c r="A96" s="23"/>
      <c r="B96" s="13">
        <v>93</v>
      </c>
      <c r="C96" s="27" t="s">
        <v>43</v>
      </c>
      <c r="D96" s="28" t="s">
        <v>35</v>
      </c>
      <c r="E96" s="29">
        <v>1977</v>
      </c>
      <c r="F96" s="16">
        <f>SUM(M96:AH96)</f>
        <v>0</v>
      </c>
      <c r="G96" s="30">
        <v>5</v>
      </c>
      <c r="H96" s="22">
        <f>F96+G96</f>
        <v>5</v>
      </c>
      <c r="I96" s="46"/>
      <c r="J96" s="46"/>
      <c r="K96" s="46"/>
      <c r="L96" s="46"/>
      <c r="M96" s="31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</row>
    <row r="97" spans="1:35" x14ac:dyDescent="0.3">
      <c r="A97" s="23"/>
      <c r="B97" s="13">
        <v>93</v>
      </c>
      <c r="C97" s="14" t="s">
        <v>252</v>
      </c>
      <c r="D97" s="15" t="s">
        <v>69</v>
      </c>
      <c r="F97" s="16">
        <f>SUM(M97:AH97)</f>
        <v>5</v>
      </c>
      <c r="H97" s="22">
        <f>F97+G97</f>
        <v>5</v>
      </c>
      <c r="I97" s="55"/>
      <c r="J97" s="55"/>
      <c r="K97" s="55"/>
      <c r="L97" s="55"/>
      <c r="N97" s="37"/>
      <c r="O97" s="37"/>
      <c r="P97" s="37"/>
      <c r="Q97" s="37"/>
      <c r="R97" s="37">
        <v>5</v>
      </c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</row>
    <row r="98" spans="1:35" x14ac:dyDescent="0.3">
      <c r="A98" s="23"/>
      <c r="B98" s="13">
        <v>93</v>
      </c>
      <c r="C98" s="14" t="s">
        <v>272</v>
      </c>
      <c r="D98" s="15" t="s">
        <v>69</v>
      </c>
      <c r="F98" s="16">
        <f>SUM(M98:AH98)</f>
        <v>5</v>
      </c>
      <c r="G98" s="56"/>
      <c r="H98" s="22">
        <f>F98+G98</f>
        <v>5</v>
      </c>
      <c r="I98" s="55"/>
      <c r="J98" s="55"/>
      <c r="K98" s="55"/>
      <c r="L98" s="55"/>
      <c r="N98" s="37"/>
      <c r="O98" s="37"/>
      <c r="P98" s="37"/>
      <c r="R98" s="37"/>
      <c r="S98" s="37"/>
      <c r="T98" s="37">
        <v>5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</row>
    <row r="99" spans="1:35" x14ac:dyDescent="0.3">
      <c r="A99" s="35"/>
      <c r="B99" s="13">
        <v>93</v>
      </c>
      <c r="C99" s="14" t="s">
        <v>279</v>
      </c>
      <c r="D99" s="15" t="s">
        <v>69</v>
      </c>
      <c r="F99" s="16">
        <f>SUM(M99:AH99)</f>
        <v>5</v>
      </c>
      <c r="G99" s="56"/>
      <c r="H99" s="22">
        <f>F99+G99</f>
        <v>5</v>
      </c>
      <c r="I99" s="55"/>
      <c r="J99" s="55"/>
      <c r="K99" s="55"/>
      <c r="L99" s="55"/>
      <c r="N99" s="37"/>
      <c r="O99" s="37"/>
      <c r="P99" s="37"/>
      <c r="R99" s="37"/>
      <c r="S99" s="37"/>
      <c r="T99" s="37"/>
      <c r="U99" s="37">
        <v>5</v>
      </c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</row>
    <row r="100" spans="1:35" x14ac:dyDescent="0.3">
      <c r="A100" s="35"/>
      <c r="B100" s="13">
        <v>93</v>
      </c>
      <c r="C100" s="14" t="s">
        <v>285</v>
      </c>
      <c r="D100" s="15" t="s">
        <v>69</v>
      </c>
      <c r="F100" s="16">
        <f>SUM(M100:AH100)</f>
        <v>5</v>
      </c>
      <c r="G100" s="56"/>
      <c r="H100" s="22">
        <f>F100+G100</f>
        <v>5</v>
      </c>
      <c r="I100" s="55"/>
      <c r="J100" s="55"/>
      <c r="K100" s="55"/>
      <c r="L100" s="55"/>
      <c r="N100" s="37"/>
      <c r="O100" s="37"/>
      <c r="P100" s="37"/>
      <c r="R100" s="37"/>
      <c r="S100" s="37"/>
      <c r="T100" s="37"/>
      <c r="U100" s="37"/>
      <c r="V100" s="37">
        <v>5</v>
      </c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</row>
    <row r="101" spans="1:35" x14ac:dyDescent="0.3">
      <c r="A101" s="23"/>
      <c r="B101" s="13">
        <v>93</v>
      </c>
      <c r="C101" s="14" t="s">
        <v>55</v>
      </c>
      <c r="D101" s="15" t="s">
        <v>35</v>
      </c>
      <c r="E101" s="13">
        <v>1968</v>
      </c>
      <c r="F101" s="16">
        <f>SUM(M101:AH101)</f>
        <v>5</v>
      </c>
      <c r="G101" s="17"/>
      <c r="H101" s="22">
        <f>F101+G101</f>
        <v>5</v>
      </c>
      <c r="I101" s="46"/>
      <c r="J101" s="46"/>
      <c r="K101" s="46"/>
      <c r="L101" s="46"/>
      <c r="M101" s="20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>
        <v>5</v>
      </c>
      <c r="AE101" s="37"/>
      <c r="AF101" s="37"/>
      <c r="AG101" s="37"/>
      <c r="AH101" s="37"/>
      <c r="AI101" s="37"/>
    </row>
    <row r="102" spans="1:35" x14ac:dyDescent="0.3">
      <c r="A102" s="23"/>
      <c r="B102" s="13">
        <v>100</v>
      </c>
      <c r="C102" s="14" t="s">
        <v>268</v>
      </c>
      <c r="D102" s="15" t="s">
        <v>69</v>
      </c>
      <c r="F102" s="16">
        <f>SUM(M102:AH102)</f>
        <v>4</v>
      </c>
      <c r="G102" s="56"/>
      <c r="H102" s="22">
        <f>F102+G102</f>
        <v>4</v>
      </c>
      <c r="I102" s="55"/>
      <c r="J102" s="55"/>
      <c r="K102" s="55"/>
      <c r="L102" s="55"/>
      <c r="N102" s="37"/>
      <c r="O102" s="37"/>
      <c r="P102" s="37"/>
      <c r="Q102" s="37"/>
      <c r="R102" s="37"/>
      <c r="S102" s="37"/>
      <c r="T102" s="37">
        <v>4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</row>
    <row r="103" spans="1:35" x14ac:dyDescent="0.3">
      <c r="A103" s="23"/>
      <c r="B103" s="13">
        <v>100</v>
      </c>
      <c r="C103" s="14" t="s">
        <v>269</v>
      </c>
      <c r="D103" s="15" t="s">
        <v>69</v>
      </c>
      <c r="F103" s="16">
        <f>SUM(M103:AH103)</f>
        <v>4</v>
      </c>
      <c r="G103" s="56"/>
      <c r="H103" s="22">
        <f>F103+G103</f>
        <v>4</v>
      </c>
      <c r="I103" s="55"/>
      <c r="J103" s="55"/>
      <c r="K103" s="55"/>
      <c r="L103" s="55"/>
      <c r="N103" s="37"/>
      <c r="O103" s="37"/>
      <c r="P103" s="37"/>
      <c r="Q103" s="37"/>
      <c r="R103" s="37"/>
      <c r="S103" s="37"/>
      <c r="T103" s="37">
        <v>4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</row>
    <row r="104" spans="1:35" x14ac:dyDescent="0.3">
      <c r="A104" s="23"/>
      <c r="B104" s="13">
        <v>100</v>
      </c>
      <c r="C104" s="14" t="s">
        <v>130</v>
      </c>
      <c r="D104" s="15" t="s">
        <v>26</v>
      </c>
      <c r="E104" s="13">
        <v>1965</v>
      </c>
      <c r="F104" s="16">
        <f>SUM(M104:AH104)</f>
        <v>4</v>
      </c>
      <c r="G104" s="17"/>
      <c r="H104" s="22">
        <f>F104+G104</f>
        <v>4</v>
      </c>
      <c r="I104" s="46"/>
      <c r="J104" s="46">
        <v>1</v>
      </c>
      <c r="K104" s="46"/>
      <c r="L104" s="46">
        <v>1</v>
      </c>
      <c r="M104" s="20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>
        <v>1</v>
      </c>
      <c r="AE104" s="37"/>
      <c r="AF104" s="37"/>
      <c r="AG104" s="37">
        <v>3</v>
      </c>
      <c r="AH104" s="37"/>
      <c r="AI104" s="37"/>
    </row>
    <row r="105" spans="1:35" x14ac:dyDescent="0.3">
      <c r="A105" s="23"/>
      <c r="B105" s="13">
        <v>100</v>
      </c>
      <c r="C105" s="14" t="s">
        <v>297</v>
      </c>
      <c r="D105" s="15" t="s">
        <v>69</v>
      </c>
      <c r="F105" s="16">
        <f>SUM(M105:AH105)</f>
        <v>4</v>
      </c>
      <c r="G105" s="56"/>
      <c r="H105" s="22">
        <f>F105+G105</f>
        <v>4</v>
      </c>
      <c r="I105" s="55"/>
      <c r="J105" s="55"/>
      <c r="K105" s="55"/>
      <c r="L105" s="55"/>
      <c r="N105" s="37"/>
      <c r="O105" s="37"/>
      <c r="P105" s="37"/>
      <c r="R105" s="37"/>
      <c r="S105" s="37"/>
      <c r="T105" s="37"/>
      <c r="U105" s="37"/>
      <c r="V105" s="37"/>
      <c r="W105" s="37"/>
      <c r="X105" s="37"/>
      <c r="Y105" s="37"/>
      <c r="Z105" s="37">
        <v>1</v>
      </c>
      <c r="AA105" s="37">
        <v>1</v>
      </c>
      <c r="AB105" s="37"/>
      <c r="AC105" s="37"/>
      <c r="AD105" s="37">
        <v>1</v>
      </c>
      <c r="AE105" s="37"/>
      <c r="AF105" s="37"/>
      <c r="AG105" s="37">
        <v>1</v>
      </c>
      <c r="AH105" s="37"/>
      <c r="AI105" s="37"/>
    </row>
    <row r="106" spans="1:35" x14ac:dyDescent="0.3">
      <c r="A106" s="23"/>
      <c r="B106" s="13">
        <v>104</v>
      </c>
      <c r="C106" s="23" t="s">
        <v>179</v>
      </c>
      <c r="D106" s="15" t="s">
        <v>69</v>
      </c>
      <c r="E106" s="34"/>
      <c r="F106" s="16">
        <f>SUM(M106:AH106)</f>
        <v>3</v>
      </c>
      <c r="G106" s="17"/>
      <c r="H106" s="22">
        <f>F106+G106</f>
        <v>3</v>
      </c>
      <c r="I106" s="46"/>
      <c r="J106" s="46"/>
      <c r="K106" s="46"/>
      <c r="L106" s="46"/>
      <c r="M106" s="20"/>
      <c r="N106" s="37"/>
      <c r="O106" s="37"/>
      <c r="P106" s="37"/>
      <c r="Q106" s="37"/>
      <c r="R106" s="37"/>
      <c r="S106" s="37">
        <v>3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</row>
    <row r="107" spans="1:35" x14ac:dyDescent="0.3">
      <c r="A107" s="23"/>
      <c r="B107" s="13">
        <v>104</v>
      </c>
      <c r="C107" s="14" t="s">
        <v>104</v>
      </c>
      <c r="D107" s="15" t="s">
        <v>69</v>
      </c>
      <c r="E107" s="13">
        <v>1981</v>
      </c>
      <c r="F107" s="16">
        <f>SUM(M107:AH107)</f>
        <v>3</v>
      </c>
      <c r="G107" s="17"/>
      <c r="H107" s="22">
        <f>F107+G107</f>
        <v>3</v>
      </c>
      <c r="I107" s="46"/>
      <c r="J107" s="46"/>
      <c r="K107" s="46"/>
      <c r="L107" s="46"/>
      <c r="M107" s="20"/>
      <c r="N107" s="37"/>
      <c r="O107" s="37"/>
      <c r="P107" s="37"/>
      <c r="Q107" s="37"/>
      <c r="R107" s="37"/>
      <c r="S107" s="37"/>
      <c r="T107" s="37"/>
      <c r="U107" s="37"/>
      <c r="V107" s="37"/>
      <c r="W107" s="37">
        <v>3</v>
      </c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</row>
    <row r="108" spans="1:35" x14ac:dyDescent="0.3">
      <c r="A108" s="23"/>
      <c r="B108" s="13">
        <v>104</v>
      </c>
      <c r="C108" s="14" t="s">
        <v>240</v>
      </c>
      <c r="D108" s="15" t="s">
        <v>69</v>
      </c>
      <c r="F108" s="16">
        <f>SUM(M108:AH108)</f>
        <v>3</v>
      </c>
      <c r="G108" s="17"/>
      <c r="H108" s="22">
        <f>F108+G108</f>
        <v>3</v>
      </c>
      <c r="I108" s="55"/>
      <c r="J108" s="55"/>
      <c r="K108" s="55"/>
      <c r="L108" s="55"/>
      <c r="N108" s="37"/>
      <c r="O108" s="37">
        <v>3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</row>
    <row r="109" spans="1:35" x14ac:dyDescent="0.3">
      <c r="A109" s="35"/>
      <c r="B109" s="13">
        <v>104</v>
      </c>
      <c r="C109" s="14" t="s">
        <v>275</v>
      </c>
      <c r="D109" s="15" t="s">
        <v>69</v>
      </c>
      <c r="F109" s="16">
        <f>SUM(M109:AH109)</f>
        <v>3</v>
      </c>
      <c r="G109" s="17"/>
      <c r="H109" s="22">
        <f>F109+G109</f>
        <v>3</v>
      </c>
      <c r="I109" s="55"/>
      <c r="J109" s="55"/>
      <c r="K109" s="55"/>
      <c r="L109" s="55"/>
      <c r="N109" s="37"/>
      <c r="O109" s="37"/>
      <c r="P109" s="37"/>
      <c r="R109" s="37"/>
      <c r="S109" s="37"/>
      <c r="T109" s="37">
        <v>3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</row>
    <row r="110" spans="1:35" x14ac:dyDescent="0.3">
      <c r="A110" s="23"/>
      <c r="B110" s="13">
        <v>104</v>
      </c>
      <c r="C110" s="14" t="s">
        <v>306</v>
      </c>
      <c r="D110" s="15" t="s">
        <v>69</v>
      </c>
      <c r="F110" s="16">
        <f>SUM(M110:AH110)</f>
        <v>3</v>
      </c>
      <c r="G110" s="56"/>
      <c r="H110" s="22">
        <f>F110+G110</f>
        <v>3</v>
      </c>
      <c r="I110" s="55"/>
      <c r="J110" s="55"/>
      <c r="K110" s="55"/>
      <c r="L110" s="55"/>
      <c r="N110" s="37"/>
      <c r="O110" s="37"/>
      <c r="P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>
        <v>3</v>
      </c>
      <c r="AC110" s="37"/>
      <c r="AD110" s="37"/>
      <c r="AE110" s="37"/>
      <c r="AF110" s="37"/>
      <c r="AG110" s="37"/>
      <c r="AH110" s="37"/>
      <c r="AI110" s="37"/>
    </row>
    <row r="111" spans="1:35" x14ac:dyDescent="0.3">
      <c r="A111" s="35"/>
      <c r="B111" s="13">
        <v>104</v>
      </c>
      <c r="C111" s="14" t="s">
        <v>258</v>
      </c>
      <c r="D111" s="15" t="s">
        <v>69</v>
      </c>
      <c r="F111" s="16">
        <f>SUM(M111:AH111)</f>
        <v>3</v>
      </c>
      <c r="H111" s="22">
        <f>F111+G111</f>
        <v>3</v>
      </c>
      <c r="I111" s="55"/>
      <c r="J111" s="55"/>
      <c r="K111" s="55"/>
      <c r="L111" s="55"/>
      <c r="N111" s="37"/>
      <c r="O111" s="37"/>
      <c r="P111" s="37"/>
      <c r="Q111" s="37"/>
      <c r="R111" s="37"/>
      <c r="S111" s="37">
        <v>1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>
        <v>2</v>
      </c>
      <c r="AG111" s="37"/>
      <c r="AH111" s="37"/>
      <c r="AI111" s="37"/>
    </row>
    <row r="112" spans="1:35" x14ac:dyDescent="0.3">
      <c r="A112" s="35"/>
      <c r="B112" s="13">
        <v>104</v>
      </c>
      <c r="C112" s="14" t="s">
        <v>316</v>
      </c>
      <c r="D112" s="15" t="s">
        <v>69</v>
      </c>
      <c r="F112" s="16">
        <f>SUM(M112:AH112)</f>
        <v>3</v>
      </c>
      <c r="G112" s="56"/>
      <c r="H112" s="22">
        <f>F112+G112</f>
        <v>3</v>
      </c>
      <c r="I112" s="55"/>
      <c r="J112" s="55"/>
      <c r="K112" s="55"/>
      <c r="L112" s="55"/>
      <c r="N112" s="37"/>
      <c r="O112" s="37"/>
      <c r="P112" s="37"/>
      <c r="R112" s="37"/>
      <c r="S112" s="37"/>
      <c r="T112" s="37"/>
      <c r="U112" s="37"/>
      <c r="V112" s="37"/>
      <c r="W112" s="37"/>
      <c r="X112" s="37"/>
      <c r="Y112" s="37"/>
      <c r="Z112" s="37"/>
      <c r="AB112" s="37"/>
      <c r="AC112" s="37"/>
      <c r="AD112" s="37"/>
      <c r="AE112" s="37">
        <v>3</v>
      </c>
      <c r="AF112" s="37"/>
      <c r="AG112" s="37"/>
      <c r="AH112" s="37"/>
      <c r="AI112" s="37"/>
    </row>
    <row r="113" spans="1:35" x14ac:dyDescent="0.3">
      <c r="A113" s="23"/>
      <c r="B113" s="13">
        <v>104</v>
      </c>
      <c r="C113" s="14" t="s">
        <v>243</v>
      </c>
      <c r="D113" s="15" t="s">
        <v>69</v>
      </c>
      <c r="F113" s="16">
        <f>SUM(M113:AH113)</f>
        <v>3</v>
      </c>
      <c r="G113" s="17"/>
      <c r="H113" s="22">
        <f>F113+G113</f>
        <v>3</v>
      </c>
      <c r="I113" s="55"/>
      <c r="J113" s="55"/>
      <c r="K113" s="55"/>
      <c r="L113" s="55"/>
      <c r="N113" s="37"/>
      <c r="O113" s="37"/>
      <c r="P113" s="37">
        <v>1</v>
      </c>
      <c r="Q113" s="37"/>
      <c r="R113" s="37"/>
      <c r="S113" s="37"/>
      <c r="T113" s="37">
        <v>1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>
        <v>1</v>
      </c>
      <c r="AE113" s="37"/>
      <c r="AF113" s="37"/>
      <c r="AG113" s="37"/>
      <c r="AH113" s="37"/>
      <c r="AI113" s="37"/>
    </row>
    <row r="114" spans="1:35" x14ac:dyDescent="0.3">
      <c r="A114" s="23"/>
      <c r="B114" s="13">
        <v>104</v>
      </c>
      <c r="C114" s="14" t="s">
        <v>317</v>
      </c>
      <c r="D114" s="15" t="s">
        <v>69</v>
      </c>
      <c r="F114" s="16">
        <f>SUM(M114:AH114)</f>
        <v>3</v>
      </c>
      <c r="G114" s="56"/>
      <c r="H114" s="22">
        <f>F114+G114</f>
        <v>3</v>
      </c>
      <c r="I114" s="55"/>
      <c r="J114" s="55"/>
      <c r="K114" s="55"/>
      <c r="L114" s="55"/>
      <c r="N114" s="37"/>
      <c r="O114" s="37"/>
      <c r="P114" s="37"/>
      <c r="R114" s="37"/>
      <c r="S114" s="37"/>
      <c r="T114" s="37"/>
      <c r="U114" s="37"/>
      <c r="V114" s="37"/>
      <c r="W114" s="37"/>
      <c r="X114" s="37"/>
      <c r="Y114" s="37"/>
      <c r="Z114" s="37"/>
      <c r="AB114" s="37"/>
      <c r="AC114" s="37"/>
      <c r="AD114" s="37">
        <v>1</v>
      </c>
      <c r="AE114" s="37">
        <v>2</v>
      </c>
      <c r="AF114" s="37"/>
      <c r="AG114" s="37"/>
      <c r="AH114" s="37"/>
      <c r="AI114" s="37"/>
    </row>
    <row r="115" spans="1:35" x14ac:dyDescent="0.3">
      <c r="A115" s="23"/>
      <c r="B115" s="13">
        <v>113</v>
      </c>
      <c r="C115" s="14" t="s">
        <v>163</v>
      </c>
      <c r="D115" s="14" t="s">
        <v>41</v>
      </c>
      <c r="E115" s="35"/>
      <c r="F115" s="16">
        <f>SUM(M115:AH115)</f>
        <v>2</v>
      </c>
      <c r="G115" s="17"/>
      <c r="H115" s="22">
        <f>F115+G115</f>
        <v>2</v>
      </c>
      <c r="I115" s="47">
        <v>2</v>
      </c>
      <c r="J115" s="47"/>
      <c r="K115" s="47"/>
      <c r="L115" s="47"/>
      <c r="M115" s="20"/>
      <c r="N115" s="37"/>
      <c r="O115" s="37">
        <v>2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1:35" x14ac:dyDescent="0.3">
      <c r="A116" s="23"/>
      <c r="B116" s="13">
        <v>113</v>
      </c>
      <c r="C116" s="14" t="s">
        <v>87</v>
      </c>
      <c r="D116" s="15" t="s">
        <v>69</v>
      </c>
      <c r="E116" s="13">
        <v>1986</v>
      </c>
      <c r="F116" s="16">
        <f>SUM(M116:AH116)</f>
        <v>2</v>
      </c>
      <c r="G116" s="17"/>
      <c r="H116" s="22">
        <f>F116+G116</f>
        <v>2</v>
      </c>
      <c r="I116" s="46"/>
      <c r="J116" s="46"/>
      <c r="K116" s="46"/>
      <c r="L116" s="46"/>
      <c r="M116" s="20"/>
      <c r="N116" s="37"/>
      <c r="O116" s="37"/>
      <c r="P116" s="37"/>
      <c r="Q116" s="37"/>
      <c r="R116" s="37"/>
      <c r="S116" s="37"/>
      <c r="T116" s="37">
        <v>2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1:35" x14ac:dyDescent="0.3">
      <c r="A117" s="35"/>
      <c r="B117" s="13">
        <v>113</v>
      </c>
      <c r="C117" s="14" t="s">
        <v>99</v>
      </c>
      <c r="D117" s="15" t="s">
        <v>69</v>
      </c>
      <c r="E117" s="13">
        <v>1975</v>
      </c>
      <c r="F117" s="16">
        <f>SUM(M117:AH117)</f>
        <v>2</v>
      </c>
      <c r="G117" s="17"/>
      <c r="H117" s="22">
        <f>F117+G117</f>
        <v>2</v>
      </c>
      <c r="I117" s="64"/>
      <c r="J117" s="64"/>
      <c r="K117" s="64"/>
      <c r="L117" s="64"/>
      <c r="M117" s="20"/>
      <c r="N117" s="37"/>
      <c r="O117" s="37"/>
      <c r="P117" s="37"/>
      <c r="Q117" s="37"/>
      <c r="R117" s="37"/>
      <c r="S117" s="37"/>
      <c r="T117" s="37">
        <v>2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1:35" x14ac:dyDescent="0.3">
      <c r="A118" s="23"/>
      <c r="B118" s="13">
        <v>113</v>
      </c>
      <c r="C118" s="27" t="s">
        <v>165</v>
      </c>
      <c r="D118" s="27" t="s">
        <v>69</v>
      </c>
      <c r="E118" s="36"/>
      <c r="F118" s="16">
        <f>SUM(M118:AH118)</f>
        <v>2</v>
      </c>
      <c r="G118" s="17"/>
      <c r="H118" s="22">
        <f>F118+G118</f>
        <v>2</v>
      </c>
      <c r="I118" s="47"/>
      <c r="J118" s="47"/>
      <c r="K118" s="47"/>
      <c r="L118" s="47"/>
      <c r="M118" s="20">
        <v>2</v>
      </c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1:35" x14ac:dyDescent="0.3">
      <c r="A119" s="23"/>
      <c r="B119" s="13">
        <v>113</v>
      </c>
      <c r="C119" s="14" t="s">
        <v>234</v>
      </c>
      <c r="D119" s="15" t="s">
        <v>69</v>
      </c>
      <c r="F119" s="16">
        <f>SUM(M119:AH119)</f>
        <v>2</v>
      </c>
      <c r="G119" s="17"/>
      <c r="H119" s="22">
        <f>F119+G119</f>
        <v>2</v>
      </c>
      <c r="I119" s="55"/>
      <c r="J119" s="55"/>
      <c r="K119" s="55"/>
      <c r="L119" s="55"/>
      <c r="N119" s="37">
        <v>2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:35" x14ac:dyDescent="0.3">
      <c r="A120" s="23"/>
      <c r="B120" s="13">
        <v>113</v>
      </c>
      <c r="C120" s="14" t="s">
        <v>235</v>
      </c>
      <c r="D120" s="15" t="s">
        <v>69</v>
      </c>
      <c r="F120" s="16">
        <f>SUM(M120:AH120)</f>
        <v>2</v>
      </c>
      <c r="G120" s="17"/>
      <c r="H120" s="22">
        <f>F120+G120</f>
        <v>2</v>
      </c>
      <c r="I120" s="55"/>
      <c r="J120" s="55"/>
      <c r="K120" s="55"/>
      <c r="L120" s="55"/>
      <c r="N120" s="37">
        <v>2</v>
      </c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1:35" x14ac:dyDescent="0.3">
      <c r="A121" s="23"/>
      <c r="B121" s="13">
        <v>113</v>
      </c>
      <c r="C121" s="14" t="s">
        <v>241</v>
      </c>
      <c r="D121" s="15" t="s">
        <v>69</v>
      </c>
      <c r="F121" s="16">
        <f>SUM(M121:AH121)</f>
        <v>2</v>
      </c>
      <c r="G121" s="17"/>
      <c r="H121" s="22">
        <f>F121+G121</f>
        <v>2</v>
      </c>
      <c r="I121" s="55"/>
      <c r="J121" s="55"/>
      <c r="K121" s="55"/>
      <c r="L121" s="55"/>
      <c r="N121" s="37"/>
      <c r="O121" s="37">
        <v>2</v>
      </c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:35" x14ac:dyDescent="0.3">
      <c r="A122" s="23"/>
      <c r="B122" s="13">
        <v>113</v>
      </c>
      <c r="C122" s="14" t="s">
        <v>244</v>
      </c>
      <c r="D122" s="15" t="s">
        <v>69</v>
      </c>
      <c r="F122" s="16">
        <f>SUM(M122:AH122)</f>
        <v>2</v>
      </c>
      <c r="G122" s="17"/>
      <c r="H122" s="22">
        <f>F122+G122</f>
        <v>2</v>
      </c>
      <c r="I122" s="55"/>
      <c r="J122" s="55"/>
      <c r="K122" s="55"/>
      <c r="L122" s="55"/>
      <c r="N122" s="37"/>
      <c r="O122" s="37"/>
      <c r="P122" s="37">
        <v>1</v>
      </c>
      <c r="Q122" s="37"/>
      <c r="R122" s="37">
        <v>1</v>
      </c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1:35" x14ac:dyDescent="0.3">
      <c r="A123" s="23"/>
      <c r="B123" s="13">
        <v>113</v>
      </c>
      <c r="C123" s="14" t="s">
        <v>253</v>
      </c>
      <c r="D123" s="15" t="s">
        <v>69</v>
      </c>
      <c r="F123" s="16">
        <f>SUM(M123:AH123)</f>
        <v>2</v>
      </c>
      <c r="H123" s="22">
        <f>F123+G123</f>
        <v>2</v>
      </c>
      <c r="I123" s="55"/>
      <c r="J123" s="55"/>
      <c r="K123" s="55"/>
      <c r="L123" s="55"/>
      <c r="N123" s="37"/>
      <c r="O123" s="37"/>
      <c r="P123" s="37"/>
      <c r="Q123" s="37"/>
      <c r="R123" s="37">
        <v>2</v>
      </c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1:35" x14ac:dyDescent="0.3">
      <c r="A124" s="35"/>
      <c r="B124" s="13">
        <v>113</v>
      </c>
      <c r="C124" s="14" t="s">
        <v>255</v>
      </c>
      <c r="D124" s="15" t="s">
        <v>69</v>
      </c>
      <c r="F124" s="16">
        <f>SUM(M124:AH124)</f>
        <v>2</v>
      </c>
      <c r="H124" s="22">
        <f>F124+G124</f>
        <v>2</v>
      </c>
      <c r="I124" s="55"/>
      <c r="J124" s="55"/>
      <c r="K124" s="55"/>
      <c r="L124" s="55"/>
      <c r="N124" s="37"/>
      <c r="O124" s="37"/>
      <c r="P124" s="37"/>
      <c r="Q124" s="37"/>
      <c r="R124" s="37"/>
      <c r="S124" s="37">
        <v>2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1:35" x14ac:dyDescent="0.3">
      <c r="A125" s="35"/>
      <c r="B125" s="13">
        <v>113</v>
      </c>
      <c r="C125" s="14" t="s">
        <v>259</v>
      </c>
      <c r="D125" s="15" t="s">
        <v>69</v>
      </c>
      <c r="F125" s="16">
        <f>SUM(M125:AH125)</f>
        <v>2</v>
      </c>
      <c r="H125" s="22">
        <f>F125+G125</f>
        <v>2</v>
      </c>
      <c r="I125" s="55"/>
      <c r="J125" s="55"/>
      <c r="K125" s="55"/>
      <c r="L125" s="55"/>
      <c r="N125" s="37"/>
      <c r="O125" s="37"/>
      <c r="P125" s="37"/>
      <c r="Q125" s="37"/>
      <c r="R125" s="37"/>
      <c r="S125" s="37">
        <v>1</v>
      </c>
      <c r="T125" s="37"/>
      <c r="U125" s="37"/>
      <c r="V125" s="37"/>
      <c r="W125" s="37"/>
      <c r="X125" s="37">
        <v>1</v>
      </c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1:35" x14ac:dyDescent="0.3">
      <c r="A126" s="23"/>
      <c r="B126" s="13">
        <v>113</v>
      </c>
      <c r="C126" s="14" t="s">
        <v>260</v>
      </c>
      <c r="D126" s="15" t="s">
        <v>69</v>
      </c>
      <c r="F126" s="16">
        <f>SUM(M126:AH126)</f>
        <v>2</v>
      </c>
      <c r="H126" s="22">
        <f>F126+G126</f>
        <v>2</v>
      </c>
      <c r="I126" s="55"/>
      <c r="J126" s="55"/>
      <c r="K126" s="55"/>
      <c r="L126" s="55"/>
      <c r="N126" s="37"/>
      <c r="O126" s="37"/>
      <c r="P126" s="37"/>
      <c r="Q126" s="37"/>
      <c r="R126" s="37"/>
      <c r="S126" s="37">
        <v>1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>
        <v>1</v>
      </c>
      <c r="AG126" s="37"/>
      <c r="AH126" s="37"/>
      <c r="AI126" s="37"/>
    </row>
    <row r="127" spans="1:35" x14ac:dyDescent="0.3">
      <c r="A127" s="23"/>
      <c r="B127" s="13">
        <v>113</v>
      </c>
      <c r="C127" s="14" t="s">
        <v>320</v>
      </c>
      <c r="F127" s="16">
        <f>SUM(M127:AH127)</f>
        <v>2</v>
      </c>
      <c r="G127" s="56"/>
      <c r="H127" s="22">
        <f>F127+G127</f>
        <v>2</v>
      </c>
      <c r="I127" s="55"/>
      <c r="J127" s="55"/>
      <c r="K127" s="55"/>
      <c r="L127" s="55"/>
      <c r="N127" s="37"/>
      <c r="O127" s="37"/>
      <c r="P127" s="37"/>
      <c r="R127" s="37"/>
      <c r="S127" s="37"/>
      <c r="T127" s="37"/>
      <c r="U127" s="37"/>
      <c r="V127" s="37"/>
      <c r="W127" s="37"/>
      <c r="X127" s="37"/>
      <c r="Y127" s="37"/>
      <c r="Z127" s="37"/>
      <c r="AB127" s="37"/>
      <c r="AC127" s="37"/>
      <c r="AD127" s="37"/>
      <c r="AE127" s="37"/>
      <c r="AF127" s="37"/>
      <c r="AG127" s="37">
        <v>2</v>
      </c>
      <c r="AH127" s="37"/>
      <c r="AI127" s="37"/>
    </row>
    <row r="128" spans="1:35" x14ac:dyDescent="0.3">
      <c r="A128" s="23"/>
      <c r="B128" s="13">
        <v>126</v>
      </c>
      <c r="C128" s="14" t="s">
        <v>138</v>
      </c>
      <c r="D128" s="15" t="s">
        <v>69</v>
      </c>
      <c r="E128" s="34">
        <v>1985</v>
      </c>
      <c r="F128" s="16">
        <f>SUM(M128:AH128)</f>
        <v>1</v>
      </c>
      <c r="G128" s="17"/>
      <c r="H128" s="22">
        <f>F128+G128</f>
        <v>1</v>
      </c>
      <c r="I128" s="46">
        <v>2</v>
      </c>
      <c r="J128" s="46"/>
      <c r="K128" s="46">
        <v>1</v>
      </c>
      <c r="L128" s="46"/>
      <c r="M128" s="20"/>
      <c r="N128" s="37"/>
      <c r="O128" s="37"/>
      <c r="P128" s="37">
        <v>1</v>
      </c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1:35" x14ac:dyDescent="0.3">
      <c r="A129" s="23"/>
      <c r="B129" s="13">
        <v>126</v>
      </c>
      <c r="C129" s="14" t="s">
        <v>199</v>
      </c>
      <c r="D129" s="15" t="s">
        <v>69</v>
      </c>
      <c r="E129" s="35"/>
      <c r="F129" s="16">
        <f>SUM(M129:AH129)</f>
        <v>1</v>
      </c>
      <c r="G129" s="17"/>
      <c r="H129" s="22">
        <f>F129+G129</f>
        <v>1</v>
      </c>
      <c r="I129" s="47"/>
      <c r="J129" s="47"/>
      <c r="K129" s="47"/>
      <c r="L129" s="47">
        <v>1</v>
      </c>
      <c r="M129" s="20"/>
      <c r="N129" s="37"/>
      <c r="O129" s="37"/>
      <c r="P129" s="37"/>
      <c r="Q129" s="37"/>
      <c r="R129" s="37"/>
      <c r="S129" s="37"/>
      <c r="T129" s="37"/>
      <c r="U129" s="37"/>
      <c r="V129" s="37"/>
      <c r="W129" s="37">
        <v>1</v>
      </c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1:35" x14ac:dyDescent="0.3">
      <c r="A130" s="23"/>
      <c r="B130" s="13">
        <v>126</v>
      </c>
      <c r="C130" s="14" t="s">
        <v>236</v>
      </c>
      <c r="D130" s="15" t="s">
        <v>69</v>
      </c>
      <c r="F130" s="16">
        <f>SUM(M130:AH130)</f>
        <v>1</v>
      </c>
      <c r="G130" s="17"/>
      <c r="H130" s="22">
        <f>F130+G130</f>
        <v>1</v>
      </c>
      <c r="I130" s="55"/>
      <c r="J130" s="55"/>
      <c r="K130" s="55"/>
      <c r="L130" s="55"/>
      <c r="N130" s="37">
        <v>1</v>
      </c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1:35" x14ac:dyDescent="0.3">
      <c r="A131" s="23"/>
      <c r="B131" s="13">
        <v>126</v>
      </c>
      <c r="C131" s="14" t="s">
        <v>249</v>
      </c>
      <c r="D131" s="15" t="s">
        <v>69</v>
      </c>
      <c r="F131" s="16">
        <f>SUM(M131:AH131)</f>
        <v>1</v>
      </c>
      <c r="H131" s="22">
        <f>F131+G131</f>
        <v>1</v>
      </c>
      <c r="I131" s="55"/>
      <c r="J131" s="55"/>
      <c r="K131" s="55"/>
      <c r="L131" s="55"/>
      <c r="N131" s="37"/>
      <c r="O131" s="37"/>
      <c r="P131" s="37"/>
      <c r="Q131" s="37">
        <v>1</v>
      </c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1:35" x14ac:dyDescent="0.3">
      <c r="A132" s="23"/>
      <c r="B132" s="13">
        <v>126</v>
      </c>
      <c r="C132" s="14" t="s">
        <v>251</v>
      </c>
      <c r="D132" s="15" t="s">
        <v>69</v>
      </c>
      <c r="F132" s="16">
        <f>SUM(M132:AH132)</f>
        <v>1</v>
      </c>
      <c r="H132" s="22">
        <f>F132+G132</f>
        <v>1</v>
      </c>
      <c r="I132" s="55"/>
      <c r="J132" s="55"/>
      <c r="K132" s="55"/>
      <c r="L132" s="55"/>
      <c r="N132" s="37"/>
      <c r="O132" s="37"/>
      <c r="P132" s="37"/>
      <c r="Q132" s="37">
        <v>1</v>
      </c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1:35" x14ac:dyDescent="0.3">
      <c r="A133" s="23"/>
      <c r="B133" s="13">
        <v>126</v>
      </c>
      <c r="C133" s="14" t="s">
        <v>273</v>
      </c>
      <c r="D133" s="15" t="s">
        <v>69</v>
      </c>
      <c r="F133" s="16">
        <f>SUM(M133:AH133)</f>
        <v>1</v>
      </c>
      <c r="G133" s="56"/>
      <c r="H133" s="22">
        <f>F133+G133</f>
        <v>1</v>
      </c>
      <c r="I133" s="55"/>
      <c r="J133" s="55"/>
      <c r="K133" s="55"/>
      <c r="L133" s="55"/>
      <c r="N133" s="37"/>
      <c r="O133" s="37"/>
      <c r="P133" s="37"/>
      <c r="R133" s="37"/>
      <c r="S133" s="37"/>
      <c r="T133" s="37">
        <v>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1:35" x14ac:dyDescent="0.3">
      <c r="A134" s="23"/>
      <c r="B134" s="13">
        <v>126</v>
      </c>
      <c r="C134" s="14" t="s">
        <v>286</v>
      </c>
      <c r="D134" s="15" t="s">
        <v>69</v>
      </c>
      <c r="F134" s="16">
        <f>SUM(M134:AH134)</f>
        <v>1</v>
      </c>
      <c r="G134" s="56"/>
      <c r="H134" s="22">
        <f>F134+G134</f>
        <v>1</v>
      </c>
      <c r="I134" s="55"/>
      <c r="J134" s="55"/>
      <c r="K134" s="55"/>
      <c r="L134" s="55"/>
      <c r="N134" s="37"/>
      <c r="O134" s="37"/>
      <c r="P134" s="37"/>
      <c r="R134" s="37"/>
      <c r="S134" s="37"/>
      <c r="T134" s="37"/>
      <c r="U134" s="37"/>
      <c r="V134" s="37">
        <v>1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1:35" x14ac:dyDescent="0.3">
      <c r="A135" s="23"/>
      <c r="B135" s="13">
        <v>126</v>
      </c>
      <c r="C135" s="14" t="s">
        <v>287</v>
      </c>
      <c r="D135" s="15" t="s">
        <v>69</v>
      </c>
      <c r="F135" s="16">
        <f>SUM(M135:AH135)</f>
        <v>1</v>
      </c>
      <c r="G135" s="56"/>
      <c r="H135" s="22">
        <f>F135+G135</f>
        <v>1</v>
      </c>
      <c r="I135" s="55"/>
      <c r="J135" s="55"/>
      <c r="K135" s="55"/>
      <c r="L135" s="55"/>
      <c r="N135" s="37"/>
      <c r="O135" s="37"/>
      <c r="P135" s="37"/>
      <c r="R135" s="37"/>
      <c r="S135" s="37"/>
      <c r="T135" s="37"/>
      <c r="U135" s="37"/>
      <c r="V135" s="37"/>
      <c r="W135" s="37">
        <v>1</v>
      </c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1:35" x14ac:dyDescent="0.3">
      <c r="A136" s="23"/>
      <c r="B136" s="13">
        <v>126</v>
      </c>
      <c r="C136" s="14" t="s">
        <v>288</v>
      </c>
      <c r="D136" s="15" t="s">
        <v>69</v>
      </c>
      <c r="F136" s="16">
        <f>SUM(M136:AH136)</f>
        <v>1</v>
      </c>
      <c r="G136" s="56"/>
      <c r="H136" s="22">
        <f>F136+G136</f>
        <v>1</v>
      </c>
      <c r="I136" s="55"/>
      <c r="J136" s="55"/>
      <c r="K136" s="55"/>
      <c r="L136" s="55"/>
      <c r="N136" s="37"/>
      <c r="O136" s="37"/>
      <c r="P136" s="37"/>
      <c r="R136" s="37"/>
      <c r="S136" s="37"/>
      <c r="T136" s="37"/>
      <c r="U136" s="37"/>
      <c r="V136" s="37"/>
      <c r="W136" s="37">
        <v>1</v>
      </c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1:35" x14ac:dyDescent="0.3">
      <c r="A137" s="23"/>
      <c r="B137" s="13">
        <v>126</v>
      </c>
      <c r="C137" s="14" t="s">
        <v>290</v>
      </c>
      <c r="D137" s="15" t="s">
        <v>69</v>
      </c>
      <c r="F137" s="16">
        <f>SUM(M137:AH137)</f>
        <v>1</v>
      </c>
      <c r="G137" s="56"/>
      <c r="H137" s="22">
        <f>F137+G137</f>
        <v>1</v>
      </c>
      <c r="I137" s="55"/>
      <c r="J137" s="55"/>
      <c r="K137" s="55"/>
      <c r="L137" s="55"/>
      <c r="N137" s="37"/>
      <c r="O137" s="37"/>
      <c r="P137" s="37"/>
      <c r="R137" s="37"/>
      <c r="S137" s="37"/>
      <c r="T137" s="37"/>
      <c r="U137" s="37"/>
      <c r="V137" s="37"/>
      <c r="W137" s="37"/>
      <c r="X137" s="37">
        <v>1</v>
      </c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1:35" x14ac:dyDescent="0.3">
      <c r="A138" s="23"/>
      <c r="B138" s="13">
        <v>126</v>
      </c>
      <c r="C138" s="14" t="s">
        <v>303</v>
      </c>
      <c r="D138" s="15" t="s">
        <v>69</v>
      </c>
      <c r="F138" s="16">
        <f>SUM(M138:AH138)</f>
        <v>1</v>
      </c>
      <c r="G138" s="56"/>
      <c r="H138" s="22">
        <f>F138+G138</f>
        <v>1</v>
      </c>
      <c r="I138" s="55"/>
      <c r="J138" s="55"/>
      <c r="K138" s="55"/>
      <c r="L138" s="55"/>
      <c r="N138" s="37"/>
      <c r="O138" s="37"/>
      <c r="P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>
        <v>1</v>
      </c>
      <c r="AB138" s="37"/>
      <c r="AC138" s="37"/>
      <c r="AD138" s="37"/>
      <c r="AE138" s="37"/>
      <c r="AF138" s="37"/>
      <c r="AG138" s="37"/>
      <c r="AH138" s="37"/>
      <c r="AI138" s="37"/>
    </row>
    <row r="139" spans="1:35" x14ac:dyDescent="0.3">
      <c r="A139" s="23"/>
      <c r="B139" s="13">
        <v>126</v>
      </c>
      <c r="C139" s="14" t="s">
        <v>304</v>
      </c>
      <c r="D139" s="15" t="s">
        <v>69</v>
      </c>
      <c r="F139" s="16">
        <f>SUM(M139:AH139)</f>
        <v>1</v>
      </c>
      <c r="G139" s="56"/>
      <c r="H139" s="22">
        <f>F139+G139</f>
        <v>1</v>
      </c>
      <c r="I139" s="55"/>
      <c r="J139" s="55"/>
      <c r="K139" s="55"/>
      <c r="L139" s="55"/>
      <c r="N139" s="37"/>
      <c r="O139" s="37"/>
      <c r="P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>
        <v>1</v>
      </c>
      <c r="AB139" s="37"/>
      <c r="AC139" s="37"/>
      <c r="AD139" s="37"/>
      <c r="AE139" s="37"/>
      <c r="AF139" s="37"/>
      <c r="AG139" s="37"/>
      <c r="AH139" s="37"/>
      <c r="AI139" s="37"/>
    </row>
    <row r="140" spans="1:35" x14ac:dyDescent="0.3">
      <c r="A140" s="35"/>
      <c r="B140" s="13">
        <v>126</v>
      </c>
      <c r="C140" s="14" t="s">
        <v>307</v>
      </c>
      <c r="D140" s="15" t="s">
        <v>69</v>
      </c>
      <c r="F140" s="16">
        <f>SUM(M140:AH140)</f>
        <v>1</v>
      </c>
      <c r="G140" s="56"/>
      <c r="H140" s="22">
        <f>F140+G140</f>
        <v>1</v>
      </c>
      <c r="I140" s="55"/>
      <c r="J140" s="55"/>
      <c r="K140" s="55"/>
      <c r="L140" s="55"/>
      <c r="N140" s="37"/>
      <c r="O140" s="37"/>
      <c r="P140" s="37"/>
      <c r="R140" s="37"/>
      <c r="S140" s="37"/>
      <c r="T140" s="37"/>
      <c r="U140" s="37"/>
      <c r="V140" s="37"/>
      <c r="W140" s="37"/>
      <c r="X140" s="37"/>
      <c r="Y140" s="37"/>
      <c r="Z140" s="37"/>
      <c r="AB140" s="37">
        <v>1</v>
      </c>
      <c r="AC140" s="37"/>
      <c r="AD140" s="37"/>
      <c r="AE140" s="37"/>
      <c r="AF140" s="37"/>
      <c r="AG140" s="37"/>
      <c r="AH140" s="37"/>
      <c r="AI140" s="37"/>
    </row>
    <row r="141" spans="1:35" x14ac:dyDescent="0.3">
      <c r="A141" s="23"/>
      <c r="B141" s="13">
        <v>139</v>
      </c>
      <c r="C141" s="14" t="s">
        <v>33</v>
      </c>
      <c r="D141" s="15" t="s">
        <v>26</v>
      </c>
      <c r="E141" s="13">
        <v>1963</v>
      </c>
      <c r="F141" s="16">
        <f>SUM(M141:AH141)</f>
        <v>0</v>
      </c>
      <c r="G141" s="17"/>
      <c r="H141" s="22">
        <f>F141+G141</f>
        <v>0</v>
      </c>
      <c r="I141" s="46">
        <v>45</v>
      </c>
      <c r="J141" s="46"/>
      <c r="K141" s="46"/>
      <c r="L141" s="46"/>
      <c r="M141" s="20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</row>
    <row r="142" spans="1:35" x14ac:dyDescent="0.3">
      <c r="A142" s="23"/>
      <c r="B142" s="13">
        <v>139</v>
      </c>
      <c r="C142" s="14" t="s">
        <v>46</v>
      </c>
      <c r="D142" s="15" t="s">
        <v>35</v>
      </c>
      <c r="E142" s="13">
        <v>1980</v>
      </c>
      <c r="F142" s="16">
        <f>SUM(M142:AH142)</f>
        <v>0</v>
      </c>
      <c r="G142" s="17"/>
      <c r="H142" s="22">
        <f>F142+G142</f>
        <v>0</v>
      </c>
      <c r="I142" s="46">
        <v>4</v>
      </c>
      <c r="J142" s="46"/>
      <c r="K142" s="46">
        <v>34</v>
      </c>
      <c r="L142" s="46"/>
      <c r="M142" s="20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</row>
    <row r="143" spans="1:35" x14ac:dyDescent="0.3">
      <c r="A143" s="23"/>
      <c r="B143" s="13">
        <v>139</v>
      </c>
      <c r="C143" s="14" t="s">
        <v>59</v>
      </c>
      <c r="D143" s="15" t="s">
        <v>19</v>
      </c>
      <c r="E143" s="13">
        <v>1972</v>
      </c>
      <c r="F143" s="16">
        <f>SUM(M143:AH143)</f>
        <v>0</v>
      </c>
      <c r="G143" s="21"/>
      <c r="H143" s="22">
        <f>F143+G143</f>
        <v>0</v>
      </c>
      <c r="I143" s="46">
        <v>24</v>
      </c>
      <c r="J143" s="46"/>
      <c r="K143" s="46"/>
      <c r="L143" s="46"/>
      <c r="M143" s="20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</row>
    <row r="144" spans="1:35" x14ac:dyDescent="0.3">
      <c r="A144" s="23"/>
      <c r="B144" s="13">
        <v>139</v>
      </c>
      <c r="C144" s="14" t="s">
        <v>66</v>
      </c>
      <c r="D144" s="15" t="s">
        <v>19</v>
      </c>
      <c r="E144" s="13">
        <v>1969</v>
      </c>
      <c r="F144" s="16">
        <f>SUM(M144:AH144)</f>
        <v>0</v>
      </c>
      <c r="G144" s="21"/>
      <c r="H144" s="22">
        <f>F144+G144</f>
        <v>0</v>
      </c>
      <c r="I144" s="46">
        <v>16</v>
      </c>
      <c r="J144" s="46"/>
      <c r="K144" s="46"/>
      <c r="L144" s="46"/>
      <c r="M144" s="20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</row>
    <row r="145" spans="1:35" x14ac:dyDescent="0.3">
      <c r="A145" s="23"/>
      <c r="B145" s="13">
        <v>139</v>
      </c>
      <c r="C145" s="14" t="s">
        <v>96</v>
      </c>
      <c r="D145" s="14" t="s">
        <v>69</v>
      </c>
      <c r="E145" s="26"/>
      <c r="F145" s="16">
        <f>SUM(M145:AH145)</f>
        <v>0</v>
      </c>
      <c r="G145" s="17"/>
      <c r="H145" s="22">
        <f>F145+G145</f>
        <v>0</v>
      </c>
      <c r="I145" s="47">
        <v>14</v>
      </c>
      <c r="J145" s="47"/>
      <c r="K145" s="47"/>
      <c r="L145" s="47"/>
      <c r="M145" s="20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</row>
    <row r="146" spans="1:35" x14ac:dyDescent="0.3">
      <c r="A146" s="23"/>
      <c r="B146" s="13">
        <v>139</v>
      </c>
      <c r="C146" s="14" t="s">
        <v>97</v>
      </c>
      <c r="D146" s="14" t="s">
        <v>98</v>
      </c>
      <c r="E146" s="35"/>
      <c r="F146" s="16">
        <f>SUM(M146:AH146)</f>
        <v>0</v>
      </c>
      <c r="G146" s="17"/>
      <c r="H146" s="22">
        <f>F146+G146</f>
        <v>0</v>
      </c>
      <c r="I146" s="47">
        <v>14</v>
      </c>
      <c r="J146" s="47"/>
      <c r="K146" s="47"/>
      <c r="L146" s="47"/>
      <c r="M146" s="20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</row>
    <row r="147" spans="1:35" x14ac:dyDescent="0.3">
      <c r="A147" s="23"/>
      <c r="B147" s="13">
        <v>139</v>
      </c>
      <c r="C147" s="14" t="s">
        <v>60</v>
      </c>
      <c r="D147" s="15" t="s">
        <v>35</v>
      </c>
      <c r="E147" s="13">
        <v>1979</v>
      </c>
      <c r="F147" s="16">
        <f>SUM(M147:AH147)</f>
        <v>0</v>
      </c>
      <c r="G147" s="21"/>
      <c r="H147" s="22">
        <f>F147+G147</f>
        <v>0</v>
      </c>
      <c r="I147" s="46">
        <v>10</v>
      </c>
      <c r="J147" s="46"/>
      <c r="K147" s="46"/>
      <c r="L147" s="46"/>
      <c r="M147" s="20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</row>
    <row r="148" spans="1:35" x14ac:dyDescent="0.3">
      <c r="A148" s="23"/>
      <c r="B148" s="13">
        <v>139</v>
      </c>
      <c r="C148" s="14" t="s">
        <v>53</v>
      </c>
      <c r="D148" s="15" t="s">
        <v>21</v>
      </c>
      <c r="E148" s="13">
        <v>1960</v>
      </c>
      <c r="F148" s="16">
        <f>SUM(M148:AH148)</f>
        <v>0</v>
      </c>
      <c r="G148" s="21"/>
      <c r="H148" s="22">
        <f>F148+G148</f>
        <v>0</v>
      </c>
      <c r="I148" s="46"/>
      <c r="J148" s="46"/>
      <c r="K148" s="46"/>
      <c r="L148" s="46">
        <v>10</v>
      </c>
      <c r="M148" s="20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</row>
    <row r="149" spans="1:35" x14ac:dyDescent="0.3">
      <c r="A149" s="23"/>
      <c r="B149" s="13">
        <v>139</v>
      </c>
      <c r="C149" s="14" t="s">
        <v>105</v>
      </c>
      <c r="D149" s="15" t="s">
        <v>69</v>
      </c>
      <c r="E149" s="12"/>
      <c r="F149" s="16">
        <f>SUM(M149:AH149)</f>
        <v>0</v>
      </c>
      <c r="G149" s="17"/>
      <c r="H149" s="22">
        <f>F149+G149</f>
        <v>0</v>
      </c>
      <c r="I149" s="46">
        <v>10</v>
      </c>
      <c r="J149" s="46"/>
      <c r="K149" s="46"/>
      <c r="L149" s="46"/>
      <c r="M149" s="20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</row>
    <row r="150" spans="1:35" x14ac:dyDescent="0.3">
      <c r="A150" s="23"/>
      <c r="B150" s="13">
        <v>139</v>
      </c>
      <c r="C150" s="14" t="s">
        <v>68</v>
      </c>
      <c r="D150" s="15" t="s">
        <v>69</v>
      </c>
      <c r="E150" s="13">
        <v>1983</v>
      </c>
      <c r="F150" s="16">
        <f>SUM(M150:AH150)</f>
        <v>0</v>
      </c>
      <c r="G150" s="17"/>
      <c r="H150" s="22">
        <f>F150+G150</f>
        <v>0</v>
      </c>
      <c r="I150" s="46"/>
      <c r="J150" s="46"/>
      <c r="K150" s="46"/>
      <c r="L150" s="46">
        <v>9</v>
      </c>
      <c r="M150" s="20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</row>
    <row r="151" spans="1:35" x14ac:dyDescent="0.3">
      <c r="A151" s="23"/>
      <c r="B151" s="13">
        <v>139</v>
      </c>
      <c r="C151" s="14" t="s">
        <v>83</v>
      </c>
      <c r="D151" s="15" t="s">
        <v>69</v>
      </c>
      <c r="E151" s="13">
        <v>1978</v>
      </c>
      <c r="F151" s="16">
        <f>SUM(M151:AH151)</f>
        <v>0</v>
      </c>
      <c r="G151" s="21"/>
      <c r="H151" s="22">
        <f>F151+G151</f>
        <v>0</v>
      </c>
      <c r="I151" s="46"/>
      <c r="J151" s="46"/>
      <c r="K151" s="46"/>
      <c r="L151" s="46">
        <v>8</v>
      </c>
      <c r="M151" s="20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</row>
    <row r="152" spans="1:35" x14ac:dyDescent="0.3">
      <c r="A152" s="23"/>
      <c r="B152" s="13">
        <v>139</v>
      </c>
      <c r="C152" s="14" t="s">
        <v>94</v>
      </c>
      <c r="D152" s="15" t="s">
        <v>19</v>
      </c>
      <c r="E152" s="13">
        <v>1970</v>
      </c>
      <c r="F152" s="16">
        <f>SUM(M152:AH152)</f>
        <v>0</v>
      </c>
      <c r="G152" s="21"/>
      <c r="H152" s="22">
        <f>F152+G152</f>
        <v>0</v>
      </c>
      <c r="I152" s="46">
        <v>8</v>
      </c>
      <c r="J152" s="46"/>
      <c r="K152" s="46"/>
      <c r="L152" s="46"/>
      <c r="M152" s="20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</row>
    <row r="153" spans="1:35" x14ac:dyDescent="0.3">
      <c r="A153" s="23"/>
      <c r="B153" s="13">
        <v>139</v>
      </c>
      <c r="C153" s="14" t="s">
        <v>115</v>
      </c>
      <c r="D153" s="14" t="s">
        <v>26</v>
      </c>
      <c r="E153" s="35"/>
      <c r="F153" s="16">
        <f>SUM(M153:AH153)</f>
        <v>0</v>
      </c>
      <c r="G153" s="17"/>
      <c r="H153" s="22">
        <f>F153+G153</f>
        <v>0</v>
      </c>
      <c r="I153" s="47">
        <v>8</v>
      </c>
      <c r="J153" s="47"/>
      <c r="K153" s="47"/>
      <c r="L153" s="47"/>
      <c r="M153" s="20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</row>
    <row r="154" spans="1:35" x14ac:dyDescent="0.3">
      <c r="A154" s="23"/>
      <c r="B154" s="13">
        <v>139</v>
      </c>
      <c r="C154" s="14" t="s">
        <v>110</v>
      </c>
      <c r="D154" s="15" t="s">
        <v>69</v>
      </c>
      <c r="E154" s="34">
        <v>1976</v>
      </c>
      <c r="F154" s="16">
        <f>SUM(M154:AH154)</f>
        <v>0</v>
      </c>
      <c r="G154" s="17"/>
      <c r="H154" s="22">
        <f>F154+G154</f>
        <v>0</v>
      </c>
      <c r="I154" s="46"/>
      <c r="J154" s="46"/>
      <c r="K154" s="46">
        <v>7</v>
      </c>
      <c r="L154" s="46"/>
      <c r="M154" s="20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</row>
    <row r="155" spans="1:35" x14ac:dyDescent="0.3">
      <c r="A155" s="23"/>
      <c r="B155" s="13">
        <v>139</v>
      </c>
      <c r="C155" s="14" t="s">
        <v>113</v>
      </c>
      <c r="D155" s="15" t="s">
        <v>69</v>
      </c>
      <c r="E155" s="13">
        <v>1981</v>
      </c>
      <c r="F155" s="16">
        <f>SUM(M155:AH155)</f>
        <v>0</v>
      </c>
      <c r="G155" s="17"/>
      <c r="H155" s="22">
        <f>F155+G155</f>
        <v>0</v>
      </c>
      <c r="I155" s="46">
        <v>5</v>
      </c>
      <c r="J155" s="46"/>
      <c r="K155" s="46"/>
      <c r="L155" s="46">
        <v>2</v>
      </c>
      <c r="M155" s="20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</row>
    <row r="156" spans="1:35" x14ac:dyDescent="0.3">
      <c r="A156" s="23"/>
      <c r="B156" s="13">
        <v>139</v>
      </c>
      <c r="C156" s="14" t="s">
        <v>117</v>
      </c>
      <c r="D156" s="15" t="s">
        <v>69</v>
      </c>
      <c r="E156" s="12"/>
      <c r="F156" s="16">
        <f>SUM(M156:AH156)</f>
        <v>0</v>
      </c>
      <c r="G156" s="17"/>
      <c r="H156" s="22">
        <f>F156+G156</f>
        <v>0</v>
      </c>
      <c r="I156" s="46">
        <v>7</v>
      </c>
      <c r="J156" s="46"/>
      <c r="K156" s="46"/>
      <c r="L156" s="46"/>
      <c r="M156" s="20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</row>
    <row r="157" spans="1:35" x14ac:dyDescent="0.3">
      <c r="A157" s="23"/>
      <c r="B157" s="13">
        <v>139</v>
      </c>
      <c r="C157" s="14" t="s">
        <v>118</v>
      </c>
      <c r="D157" s="14" t="s">
        <v>69</v>
      </c>
      <c r="E157" s="35"/>
      <c r="F157" s="16">
        <f>SUM(M157:AH157)</f>
        <v>0</v>
      </c>
      <c r="G157" s="17"/>
      <c r="H157" s="22">
        <f>F157+G157</f>
        <v>0</v>
      </c>
      <c r="I157" s="47"/>
      <c r="J157" s="47"/>
      <c r="K157" s="47"/>
      <c r="L157" s="47">
        <v>7</v>
      </c>
      <c r="M157" s="19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</row>
    <row r="158" spans="1:35" x14ac:dyDescent="0.3">
      <c r="A158" s="23"/>
      <c r="B158" s="13">
        <v>139</v>
      </c>
      <c r="C158" s="14" t="s">
        <v>101</v>
      </c>
      <c r="D158" s="15" t="s">
        <v>69</v>
      </c>
      <c r="E158" s="13">
        <v>1989</v>
      </c>
      <c r="F158" s="16">
        <f>SUM(M158:AH158)</f>
        <v>0</v>
      </c>
      <c r="G158" s="17"/>
      <c r="H158" s="22">
        <f>F158+G158</f>
        <v>0</v>
      </c>
      <c r="I158" s="46"/>
      <c r="J158" s="46"/>
      <c r="K158" s="46"/>
      <c r="L158" s="46">
        <v>6</v>
      </c>
      <c r="M158" s="20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</row>
    <row r="159" spans="1:35" x14ac:dyDescent="0.3">
      <c r="A159" s="23"/>
      <c r="B159" s="13">
        <v>139</v>
      </c>
      <c r="C159" s="14" t="s">
        <v>112</v>
      </c>
      <c r="D159" s="15" t="s">
        <v>69</v>
      </c>
      <c r="E159" s="13">
        <v>1975</v>
      </c>
      <c r="F159" s="16">
        <f>SUM(M159:AH159)</f>
        <v>0</v>
      </c>
      <c r="G159" s="17"/>
      <c r="H159" s="22">
        <f>F159+G159</f>
        <v>0</v>
      </c>
      <c r="I159" s="46"/>
      <c r="J159" s="46"/>
      <c r="K159" s="46"/>
      <c r="L159" s="46">
        <v>5</v>
      </c>
      <c r="M159" s="20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</row>
    <row r="160" spans="1:35" x14ac:dyDescent="0.3">
      <c r="A160" s="23"/>
      <c r="B160" s="13">
        <v>139</v>
      </c>
      <c r="C160" s="14" t="s">
        <v>30</v>
      </c>
      <c r="D160" s="15" t="s">
        <v>15</v>
      </c>
      <c r="E160" s="13">
        <v>1995</v>
      </c>
      <c r="F160" s="16">
        <f>SUM(M160:AH160)</f>
        <v>0</v>
      </c>
      <c r="G160" s="17"/>
      <c r="H160" s="22">
        <f>F160+G160</f>
        <v>0</v>
      </c>
      <c r="I160" s="46">
        <v>4</v>
      </c>
      <c r="J160" s="46"/>
      <c r="K160" s="46"/>
      <c r="L160" s="46"/>
      <c r="M160" s="20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</row>
    <row r="161" spans="1:35" x14ac:dyDescent="0.3">
      <c r="A161" s="23"/>
      <c r="B161" s="13">
        <v>139</v>
      </c>
      <c r="C161" s="14" t="s">
        <v>85</v>
      </c>
      <c r="D161" s="15" t="s">
        <v>41</v>
      </c>
      <c r="E161" s="13">
        <v>1957</v>
      </c>
      <c r="F161" s="16">
        <f>SUM(M161:AH161)</f>
        <v>0</v>
      </c>
      <c r="G161" s="21"/>
      <c r="H161" s="22">
        <f>F161+G161</f>
        <v>0</v>
      </c>
      <c r="I161" s="46">
        <v>3</v>
      </c>
      <c r="J161" s="46"/>
      <c r="K161" s="46"/>
      <c r="L161" s="46">
        <v>1</v>
      </c>
      <c r="M161" s="20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</row>
    <row r="162" spans="1:35" x14ac:dyDescent="0.3">
      <c r="A162" s="23"/>
      <c r="B162" s="13">
        <v>139</v>
      </c>
      <c r="C162" s="14" t="s">
        <v>52</v>
      </c>
      <c r="D162" s="15" t="s">
        <v>35</v>
      </c>
      <c r="E162" s="13">
        <v>1981</v>
      </c>
      <c r="F162" s="16">
        <f>SUM(M162:AH162)</f>
        <v>0</v>
      </c>
      <c r="G162" s="21"/>
      <c r="H162" s="22">
        <f>F162+G162</f>
        <v>0</v>
      </c>
      <c r="I162" s="46">
        <v>4</v>
      </c>
      <c r="J162" s="46"/>
      <c r="K162" s="46"/>
      <c r="L162" s="46"/>
      <c r="M162" s="20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</row>
    <row r="163" spans="1:35" x14ac:dyDescent="0.3">
      <c r="A163" s="23"/>
      <c r="B163" s="13">
        <v>139</v>
      </c>
      <c r="C163" s="14" t="s">
        <v>108</v>
      </c>
      <c r="D163" s="15" t="s">
        <v>64</v>
      </c>
      <c r="E163" s="13">
        <v>1946</v>
      </c>
      <c r="F163" s="16">
        <f>SUM(M163:AH163)</f>
        <v>0</v>
      </c>
      <c r="G163" s="17"/>
      <c r="H163" s="22">
        <f>F163+G163</f>
        <v>0</v>
      </c>
      <c r="I163" s="46"/>
      <c r="J163" s="46"/>
      <c r="K163" s="46"/>
      <c r="L163" s="46">
        <v>3</v>
      </c>
      <c r="M163" s="20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</row>
    <row r="164" spans="1:35" x14ac:dyDescent="0.3">
      <c r="A164" s="23"/>
      <c r="B164" s="13">
        <v>139</v>
      </c>
      <c r="C164" s="14" t="s">
        <v>109</v>
      </c>
      <c r="D164" s="15" t="s">
        <v>69</v>
      </c>
      <c r="E164" s="13">
        <v>1980</v>
      </c>
      <c r="F164" s="16">
        <f>SUM(M164:AH164)</f>
        <v>0</v>
      </c>
      <c r="G164" s="17"/>
      <c r="H164" s="22">
        <f>F164+G164</f>
        <v>0</v>
      </c>
      <c r="I164" s="46"/>
      <c r="J164" s="46"/>
      <c r="K164" s="46">
        <v>3</v>
      </c>
      <c r="L164" s="46"/>
      <c r="M164" s="20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</row>
    <row r="165" spans="1:35" x14ac:dyDescent="0.3">
      <c r="A165" s="23"/>
      <c r="B165" s="13">
        <v>139</v>
      </c>
      <c r="C165" s="14" t="s">
        <v>129</v>
      </c>
      <c r="D165" s="15" t="s">
        <v>69</v>
      </c>
      <c r="E165" s="13">
        <v>1968</v>
      </c>
      <c r="F165" s="16">
        <f>SUM(M165:AH165)</f>
        <v>0</v>
      </c>
      <c r="G165" s="17"/>
      <c r="H165" s="22">
        <f>F165+G165</f>
        <v>0</v>
      </c>
      <c r="I165" s="46">
        <v>1</v>
      </c>
      <c r="J165" s="46">
        <v>2</v>
      </c>
      <c r="K165" s="46"/>
      <c r="L165" s="46"/>
      <c r="M165" s="20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</row>
    <row r="166" spans="1:35" x14ac:dyDescent="0.3">
      <c r="A166" s="23"/>
      <c r="B166" s="13">
        <v>139</v>
      </c>
      <c r="C166" s="14" t="s">
        <v>150</v>
      </c>
      <c r="D166" s="15" t="s">
        <v>69</v>
      </c>
      <c r="E166" s="35"/>
      <c r="F166" s="16">
        <f>SUM(M166:AH166)</f>
        <v>0</v>
      </c>
      <c r="G166" s="17"/>
      <c r="H166" s="22">
        <f>F166+G166</f>
        <v>0</v>
      </c>
      <c r="I166" s="61"/>
      <c r="J166" s="47">
        <v>3</v>
      </c>
      <c r="K166" s="47"/>
      <c r="L166" s="47"/>
      <c r="M166" s="20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</row>
    <row r="167" spans="1:35" x14ac:dyDescent="0.3">
      <c r="A167" s="23"/>
      <c r="B167" s="13">
        <v>139</v>
      </c>
      <c r="C167" s="14" t="s">
        <v>107</v>
      </c>
      <c r="D167" s="15" t="s">
        <v>69</v>
      </c>
      <c r="E167" s="13">
        <v>1979</v>
      </c>
      <c r="F167" s="16">
        <f>SUM(M167:AH167)</f>
        <v>0</v>
      </c>
      <c r="G167" s="17"/>
      <c r="H167" s="22">
        <f>F167+G167</f>
        <v>0</v>
      </c>
      <c r="I167" s="46"/>
      <c r="J167" s="46"/>
      <c r="K167" s="46">
        <v>2</v>
      </c>
      <c r="L167" s="46"/>
      <c r="M167" s="20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</row>
    <row r="168" spans="1:35" x14ac:dyDescent="0.3">
      <c r="A168" s="23"/>
      <c r="B168" s="13">
        <v>139</v>
      </c>
      <c r="C168" s="14" t="s">
        <v>162</v>
      </c>
      <c r="D168" s="15" t="s">
        <v>69</v>
      </c>
      <c r="E168" s="35"/>
      <c r="F168" s="16">
        <f>SUM(M168:AH168)</f>
        <v>0</v>
      </c>
      <c r="G168" s="17"/>
      <c r="H168" s="22">
        <f>F168+G168</f>
        <v>0</v>
      </c>
      <c r="I168" s="47">
        <v>1</v>
      </c>
      <c r="J168" s="47"/>
      <c r="K168" s="47">
        <v>1</v>
      </c>
      <c r="L168" s="47"/>
      <c r="M168" s="20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</row>
    <row r="169" spans="1:35" x14ac:dyDescent="0.3">
      <c r="A169" s="23"/>
      <c r="B169" s="13">
        <v>139</v>
      </c>
      <c r="C169" s="23" t="s">
        <v>149</v>
      </c>
      <c r="D169" s="15" t="s">
        <v>69</v>
      </c>
      <c r="E169" s="34"/>
      <c r="F169" s="16">
        <f>SUM(M169:AH169)</f>
        <v>0</v>
      </c>
      <c r="G169" s="17"/>
      <c r="H169" s="22">
        <f>F169+G169</f>
        <v>0</v>
      </c>
      <c r="I169" s="46">
        <v>1</v>
      </c>
      <c r="J169" s="46"/>
      <c r="K169" s="46"/>
      <c r="L169" s="46"/>
      <c r="M169" s="20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</row>
    <row r="170" spans="1:35" x14ac:dyDescent="0.3">
      <c r="A170" s="23"/>
      <c r="B170" s="13">
        <v>139</v>
      </c>
      <c r="C170" s="14" t="s">
        <v>95</v>
      </c>
      <c r="D170" s="15" t="s">
        <v>19</v>
      </c>
      <c r="E170" s="13">
        <v>1969</v>
      </c>
      <c r="F170" s="16">
        <f>SUM(M170:AH170)</f>
        <v>0</v>
      </c>
      <c r="G170" s="21"/>
      <c r="H170" s="22">
        <f>F170+G170</f>
        <v>0</v>
      </c>
      <c r="I170" s="46"/>
      <c r="J170" s="46"/>
      <c r="K170" s="46">
        <v>1</v>
      </c>
      <c r="L170" s="46"/>
      <c r="M170" s="20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</row>
    <row r="171" spans="1:35" x14ac:dyDescent="0.3">
      <c r="A171" s="23"/>
      <c r="B171" s="13">
        <v>139</v>
      </c>
      <c r="C171" s="14" t="s">
        <v>153</v>
      </c>
      <c r="D171" s="15" t="s">
        <v>69</v>
      </c>
      <c r="E171" s="13">
        <v>1976</v>
      </c>
      <c r="F171" s="16">
        <f>SUM(M171:AH171)</f>
        <v>0</v>
      </c>
      <c r="G171" s="17"/>
      <c r="H171" s="22">
        <f>F171+G171</f>
        <v>0</v>
      </c>
      <c r="I171" s="46"/>
      <c r="J171" s="46"/>
      <c r="K171" s="46"/>
      <c r="L171" s="46">
        <v>1</v>
      </c>
      <c r="M171" s="20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</row>
    <row r="172" spans="1:35" x14ac:dyDescent="0.3">
      <c r="A172" s="23"/>
      <c r="B172" s="13">
        <v>139</v>
      </c>
      <c r="C172" s="14" t="s">
        <v>176</v>
      </c>
      <c r="D172" s="15" t="s">
        <v>69</v>
      </c>
      <c r="E172" s="12"/>
      <c r="F172" s="16">
        <f>SUM(M172:AH172)</f>
        <v>0</v>
      </c>
      <c r="G172" s="17"/>
      <c r="H172" s="22">
        <f>F172+G172</f>
        <v>0</v>
      </c>
      <c r="I172" s="46"/>
      <c r="J172" s="46"/>
      <c r="K172" s="46">
        <v>1</v>
      </c>
      <c r="L172" s="46"/>
      <c r="M172" s="20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</row>
    <row r="173" spans="1:35" x14ac:dyDescent="0.3">
      <c r="A173" s="23"/>
      <c r="B173" s="13">
        <v>139</v>
      </c>
      <c r="C173" s="14" t="s">
        <v>192</v>
      </c>
      <c r="D173" s="15" t="s">
        <v>69</v>
      </c>
      <c r="E173" s="26"/>
      <c r="F173" s="16">
        <f>SUM(M173:AH173)</f>
        <v>0</v>
      </c>
      <c r="G173" s="17"/>
      <c r="H173" s="22">
        <f>F173+G173</f>
        <v>0</v>
      </c>
      <c r="I173" s="47">
        <v>1</v>
      </c>
      <c r="J173" s="47"/>
      <c r="K173" s="47"/>
      <c r="L173" s="47"/>
      <c r="M173" s="20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174" spans="1:35" x14ac:dyDescent="0.3">
      <c r="A174" s="23"/>
      <c r="B174" s="13">
        <v>139</v>
      </c>
      <c r="C174" s="14" t="s">
        <v>193</v>
      </c>
      <c r="D174" s="15" t="s">
        <v>69</v>
      </c>
      <c r="E174" s="26"/>
      <c r="F174" s="16">
        <f>SUM(M174:AH174)</f>
        <v>0</v>
      </c>
      <c r="G174" s="17"/>
      <c r="H174" s="22">
        <f>F174+G174</f>
        <v>0</v>
      </c>
      <c r="I174" s="47">
        <v>1</v>
      </c>
      <c r="J174" s="47"/>
      <c r="K174" s="47"/>
      <c r="L174" s="47"/>
      <c r="M174" s="20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</row>
    <row r="175" spans="1:35" x14ac:dyDescent="0.3">
      <c r="A175" s="23"/>
      <c r="B175" s="13">
        <v>139</v>
      </c>
      <c r="C175" s="14" t="s">
        <v>194</v>
      </c>
      <c r="D175" s="15" t="s">
        <v>69</v>
      </c>
      <c r="E175" s="35"/>
      <c r="F175" s="16">
        <f>SUM(M175:AH175)</f>
        <v>0</v>
      </c>
      <c r="G175" s="17"/>
      <c r="H175" s="22">
        <f>F175+G175</f>
        <v>0</v>
      </c>
      <c r="I175" s="61"/>
      <c r="J175" s="47">
        <v>1</v>
      </c>
      <c r="K175" s="47"/>
      <c r="L175" s="47"/>
      <c r="M175" s="20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</row>
    <row r="176" spans="1:35" x14ac:dyDescent="0.3">
      <c r="A176" s="23"/>
      <c r="B176" s="13">
        <v>139</v>
      </c>
      <c r="C176" s="14" t="s">
        <v>195</v>
      </c>
      <c r="D176" s="15" t="s">
        <v>69</v>
      </c>
      <c r="E176" s="35"/>
      <c r="F176" s="16">
        <f>SUM(M176:AH176)</f>
        <v>0</v>
      </c>
      <c r="G176" s="17"/>
      <c r="H176" s="22">
        <f>F176+G176</f>
        <v>0</v>
      </c>
      <c r="I176" s="47"/>
      <c r="J176" s="47"/>
      <c r="K176" s="47"/>
      <c r="L176" s="47">
        <v>1</v>
      </c>
      <c r="M176" s="20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</row>
    <row r="177" spans="1:35" x14ac:dyDescent="0.3">
      <c r="A177" s="23"/>
      <c r="B177" s="13">
        <v>139</v>
      </c>
      <c r="C177" s="14" t="s">
        <v>196</v>
      </c>
      <c r="D177" s="15" t="s">
        <v>69</v>
      </c>
      <c r="E177" s="26"/>
      <c r="F177" s="16">
        <f>SUM(M177:AH177)</f>
        <v>0</v>
      </c>
      <c r="G177" s="17"/>
      <c r="H177" s="22">
        <f>F177+G177</f>
        <v>0</v>
      </c>
      <c r="I177" s="47"/>
      <c r="J177" s="47"/>
      <c r="K177" s="47"/>
      <c r="L177" s="47">
        <v>1</v>
      </c>
      <c r="M177" s="20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</row>
    <row r="178" spans="1:35" x14ac:dyDescent="0.3">
      <c r="A178" s="23"/>
      <c r="B178" s="13">
        <v>139</v>
      </c>
      <c r="C178" s="14" t="s">
        <v>198</v>
      </c>
      <c r="D178" s="15" t="s">
        <v>69</v>
      </c>
      <c r="E178" s="35"/>
      <c r="F178" s="16">
        <f>SUM(M178:AH178)</f>
        <v>0</v>
      </c>
      <c r="G178" s="17"/>
      <c r="H178" s="22">
        <f>F178+G178</f>
        <v>0</v>
      </c>
      <c r="I178" s="47"/>
      <c r="J178" s="47"/>
      <c r="K178" s="47"/>
      <c r="L178" s="47">
        <v>1</v>
      </c>
      <c r="M178" s="20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</row>
    <row r="179" spans="1:35" x14ac:dyDescent="0.3">
      <c r="A179" s="23"/>
      <c r="B179" s="13">
        <v>139</v>
      </c>
      <c r="C179" s="14" t="s">
        <v>200</v>
      </c>
      <c r="D179" s="15" t="s">
        <v>69</v>
      </c>
      <c r="E179" s="35"/>
      <c r="F179" s="16">
        <f>SUM(M179:AH179)</f>
        <v>0</v>
      </c>
      <c r="G179" s="17"/>
      <c r="H179" s="22">
        <f>F179+G179</f>
        <v>0</v>
      </c>
      <c r="I179" s="47"/>
      <c r="J179" s="47"/>
      <c r="K179" s="47"/>
      <c r="L179" s="47">
        <v>1</v>
      </c>
      <c r="M179" s="20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</row>
    <row r="180" spans="1:35" x14ac:dyDescent="0.3">
      <c r="A180" s="23"/>
      <c r="B180" s="13">
        <v>139</v>
      </c>
      <c r="C180" s="14" t="s">
        <v>102</v>
      </c>
      <c r="D180" s="15" t="s">
        <v>69</v>
      </c>
      <c r="E180" s="12"/>
      <c r="F180" s="16">
        <f>SUM(M180:AH180)</f>
        <v>0</v>
      </c>
      <c r="G180" s="17"/>
      <c r="H180" s="22">
        <f>F180+G180</f>
        <v>0</v>
      </c>
      <c r="I180" s="46"/>
      <c r="J180" s="46"/>
      <c r="K180" s="46"/>
      <c r="L180" s="46"/>
      <c r="M180" s="20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</row>
    <row r="181" spans="1:35" x14ac:dyDescent="0.3">
      <c r="A181" s="23"/>
      <c r="B181" s="13">
        <v>139</v>
      </c>
      <c r="C181" s="14" t="s">
        <v>82</v>
      </c>
      <c r="D181" s="15" t="s">
        <v>69</v>
      </c>
      <c r="E181" s="13">
        <v>1981</v>
      </c>
      <c r="F181" s="16">
        <f>SUM(M181:AH181)</f>
        <v>0</v>
      </c>
      <c r="G181" s="21"/>
      <c r="H181" s="22">
        <f>F181+G181</f>
        <v>0</v>
      </c>
      <c r="I181" s="46"/>
      <c r="J181" s="46"/>
      <c r="K181" s="46"/>
      <c r="L181" s="46"/>
      <c r="M181" s="20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</row>
    <row r="182" spans="1:35" x14ac:dyDescent="0.3">
      <c r="A182" s="23"/>
      <c r="B182" s="13">
        <v>139</v>
      </c>
      <c r="C182" s="23" t="s">
        <v>139</v>
      </c>
      <c r="D182" s="15" t="s">
        <v>69</v>
      </c>
      <c r="E182" s="34"/>
      <c r="F182" s="16">
        <f>SUM(M182:AH182)</f>
        <v>0</v>
      </c>
      <c r="G182" s="17"/>
      <c r="H182" s="22">
        <f>F182+G182</f>
        <v>0</v>
      </c>
      <c r="I182" s="46"/>
      <c r="J182" s="46"/>
      <c r="K182" s="46"/>
      <c r="L182" s="46"/>
      <c r="M182" s="20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</row>
    <row r="183" spans="1:35" x14ac:dyDescent="0.3">
      <c r="A183" s="23"/>
      <c r="B183" s="13">
        <v>139</v>
      </c>
      <c r="C183" s="23" t="s">
        <v>147</v>
      </c>
      <c r="D183" s="15" t="s">
        <v>69</v>
      </c>
      <c r="E183" s="34"/>
      <c r="F183" s="16">
        <f>SUM(M183:AH183)</f>
        <v>0</v>
      </c>
      <c r="G183" s="17"/>
      <c r="H183" s="22">
        <f>F183+G183</f>
        <v>0</v>
      </c>
      <c r="I183" s="46"/>
      <c r="J183" s="46"/>
      <c r="K183" s="46"/>
      <c r="L183" s="46"/>
      <c r="M183" s="20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</row>
    <row r="184" spans="1:35" x14ac:dyDescent="0.3">
      <c r="A184" s="35"/>
      <c r="B184" s="13">
        <v>139</v>
      </c>
      <c r="C184" s="23" t="s">
        <v>148</v>
      </c>
      <c r="D184" s="15" t="s">
        <v>69</v>
      </c>
      <c r="E184" s="34"/>
      <c r="F184" s="16">
        <f>SUM(M184:AH184)</f>
        <v>0</v>
      </c>
      <c r="G184" s="17"/>
      <c r="H184" s="22">
        <f>F184+G184</f>
        <v>0</v>
      </c>
      <c r="I184" s="46"/>
      <c r="J184" s="46"/>
      <c r="K184" s="46"/>
      <c r="L184" s="46"/>
      <c r="M184" s="20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</row>
    <row r="185" spans="1:35" x14ac:dyDescent="0.3">
      <c r="A185" s="35"/>
      <c r="B185" s="13">
        <v>139</v>
      </c>
      <c r="C185" s="23" t="s">
        <v>160</v>
      </c>
      <c r="D185" s="15" t="s">
        <v>69</v>
      </c>
      <c r="E185" s="34"/>
      <c r="F185" s="16">
        <f>SUM(M185:AH185)</f>
        <v>0</v>
      </c>
      <c r="G185" s="17"/>
      <c r="H185" s="22">
        <f>F185+G185</f>
        <v>0</v>
      </c>
      <c r="I185" s="46"/>
      <c r="J185" s="46"/>
      <c r="K185" s="46"/>
      <c r="L185" s="46"/>
      <c r="M185" s="20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</row>
    <row r="186" spans="1:35" x14ac:dyDescent="0.3">
      <c r="A186" s="23"/>
      <c r="B186" s="13">
        <v>139</v>
      </c>
      <c r="C186" s="23" t="s">
        <v>178</v>
      </c>
      <c r="D186" s="15" t="s">
        <v>69</v>
      </c>
      <c r="E186" s="34"/>
      <c r="F186" s="16">
        <f>SUM(M186:AH186)</f>
        <v>0</v>
      </c>
      <c r="G186" s="17"/>
      <c r="H186" s="22">
        <f>F186+G186</f>
        <v>0</v>
      </c>
      <c r="I186" s="46"/>
      <c r="J186" s="46"/>
      <c r="K186" s="46"/>
      <c r="L186" s="46"/>
      <c r="M186" s="20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</row>
    <row r="187" spans="1:35" x14ac:dyDescent="0.3">
      <c r="A187" s="12"/>
      <c r="B187" s="13">
        <v>139</v>
      </c>
      <c r="C187" s="23" t="s">
        <v>180</v>
      </c>
      <c r="D187" s="15" t="s">
        <v>69</v>
      </c>
      <c r="E187" s="34"/>
      <c r="F187" s="16">
        <f>SUM(M187:AH187)</f>
        <v>0</v>
      </c>
      <c r="G187" s="17"/>
      <c r="H187" s="22">
        <f>F187+G187</f>
        <v>0</v>
      </c>
      <c r="I187" s="46"/>
      <c r="J187" s="46"/>
      <c r="K187" s="46"/>
      <c r="L187" s="46"/>
      <c r="M187" s="20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</row>
    <row r="188" spans="1:35" x14ac:dyDescent="0.3">
      <c r="A188" s="12"/>
      <c r="B188" s="13">
        <v>139</v>
      </c>
      <c r="C188" s="23" t="s">
        <v>181</v>
      </c>
      <c r="D188" s="15" t="s">
        <v>69</v>
      </c>
      <c r="E188" s="34"/>
      <c r="F188" s="16">
        <f>SUM(M188:AH188)</f>
        <v>0</v>
      </c>
      <c r="G188" s="17"/>
      <c r="H188" s="22">
        <f>F188+G188</f>
        <v>0</v>
      </c>
      <c r="I188" s="46"/>
      <c r="J188" s="46"/>
      <c r="K188" s="46"/>
      <c r="L188" s="46"/>
      <c r="M188" s="20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</row>
    <row r="189" spans="1:35" x14ac:dyDescent="0.3">
      <c r="A189" s="12"/>
      <c r="B189" s="13">
        <v>139</v>
      </c>
      <c r="C189" s="23" t="s">
        <v>182</v>
      </c>
      <c r="D189" s="15" t="s">
        <v>69</v>
      </c>
      <c r="E189" s="34"/>
      <c r="F189" s="16">
        <f>SUM(M189:AH189)</f>
        <v>0</v>
      </c>
      <c r="G189" s="17"/>
      <c r="H189" s="22">
        <f>F189+G189</f>
        <v>0</v>
      </c>
      <c r="I189" s="47"/>
      <c r="J189" s="47"/>
      <c r="K189" s="47"/>
      <c r="L189" s="47"/>
      <c r="M189" s="20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</row>
    <row r="190" spans="1:35" x14ac:dyDescent="0.3">
      <c r="A190" s="12"/>
      <c r="B190" s="13">
        <v>139</v>
      </c>
      <c r="C190" s="23" t="s">
        <v>183</v>
      </c>
      <c r="D190" s="15" t="s">
        <v>69</v>
      </c>
      <c r="E190" s="34"/>
      <c r="F190" s="16">
        <f>SUM(M190:AH190)</f>
        <v>0</v>
      </c>
      <c r="G190" s="17"/>
      <c r="H190" s="22">
        <f>F190+G190</f>
        <v>0</v>
      </c>
      <c r="I190" s="47"/>
      <c r="J190" s="47"/>
      <c r="K190" s="47"/>
      <c r="L190" s="47"/>
      <c r="M190" s="20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</row>
    <row r="191" spans="1:35" x14ac:dyDescent="0.3">
      <c r="A191" s="12"/>
      <c r="B191" s="13">
        <v>139</v>
      </c>
      <c r="C191" s="23" t="s">
        <v>184</v>
      </c>
      <c r="D191" s="15" t="s">
        <v>69</v>
      </c>
      <c r="E191" s="34"/>
      <c r="F191" s="16">
        <f>SUM(M191:AH191)</f>
        <v>0</v>
      </c>
      <c r="G191" s="17"/>
      <c r="H191" s="22">
        <f>F191+G191</f>
        <v>0</v>
      </c>
      <c r="I191" s="47"/>
      <c r="J191" s="47"/>
      <c r="K191" s="47"/>
      <c r="L191" s="47"/>
      <c r="M191" s="20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</row>
    <row r="192" spans="1:35" x14ac:dyDescent="0.3">
      <c r="A192" s="12"/>
      <c r="B192" s="13">
        <v>139</v>
      </c>
      <c r="C192" s="23" t="s">
        <v>185</v>
      </c>
      <c r="D192" s="15" t="s">
        <v>69</v>
      </c>
      <c r="E192" s="34"/>
      <c r="F192" s="16">
        <f>SUM(M192:AH192)</f>
        <v>0</v>
      </c>
      <c r="G192" s="17"/>
      <c r="H192" s="22">
        <f>F192+G192</f>
        <v>0</v>
      </c>
      <c r="I192" s="47"/>
      <c r="J192" s="47"/>
      <c r="K192" s="47"/>
      <c r="L192" s="47"/>
      <c r="M192" s="20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</row>
    <row r="193" spans="1:35" x14ac:dyDescent="0.3">
      <c r="A193" s="12"/>
      <c r="B193" s="13">
        <v>139</v>
      </c>
      <c r="C193" s="23" t="s">
        <v>186</v>
      </c>
      <c r="D193" s="15" t="s">
        <v>69</v>
      </c>
      <c r="E193" s="34"/>
      <c r="F193" s="16">
        <f>SUM(M193:AH193)</f>
        <v>0</v>
      </c>
      <c r="G193" s="17"/>
      <c r="H193" s="22">
        <f>F193+G193</f>
        <v>0</v>
      </c>
      <c r="I193" s="47"/>
      <c r="J193" s="47"/>
      <c r="K193" s="47"/>
      <c r="L193" s="47"/>
      <c r="M193" s="20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</row>
    <row r="194" spans="1:35" x14ac:dyDescent="0.3">
      <c r="A194" s="12"/>
      <c r="B194" s="13">
        <v>139</v>
      </c>
      <c r="C194" s="23" t="s">
        <v>187</v>
      </c>
      <c r="D194" s="15" t="s">
        <v>69</v>
      </c>
      <c r="E194" s="34"/>
      <c r="F194" s="16">
        <f>SUM(M194:AH194)</f>
        <v>0</v>
      </c>
      <c r="G194" s="17"/>
      <c r="H194" s="22">
        <f>F194+G194</f>
        <v>0</v>
      </c>
      <c r="I194" s="47"/>
      <c r="J194" s="47"/>
      <c r="K194" s="47"/>
      <c r="L194" s="47"/>
      <c r="M194" s="20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</row>
    <row r="195" spans="1:35" x14ac:dyDescent="0.3">
      <c r="A195" s="12"/>
      <c r="B195" s="13">
        <v>139</v>
      </c>
      <c r="C195" s="23" t="s">
        <v>188</v>
      </c>
      <c r="D195" s="15" t="s">
        <v>69</v>
      </c>
      <c r="E195" s="34"/>
      <c r="F195" s="16">
        <f>SUM(M195:AH195)</f>
        <v>0</v>
      </c>
      <c r="G195" s="17"/>
      <c r="H195" s="22">
        <f>F195+G195</f>
        <v>0</v>
      </c>
      <c r="I195" s="47"/>
      <c r="J195" s="47"/>
      <c r="K195" s="47"/>
      <c r="L195" s="47"/>
      <c r="M195" s="20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</row>
    <row r="196" spans="1:35" x14ac:dyDescent="0.3">
      <c r="A196" s="12"/>
      <c r="B196" s="13">
        <v>139</v>
      </c>
      <c r="C196" s="23" t="s">
        <v>189</v>
      </c>
      <c r="D196" s="15" t="s">
        <v>69</v>
      </c>
      <c r="E196" s="34"/>
      <c r="F196" s="16">
        <f>SUM(M196:AH196)</f>
        <v>0</v>
      </c>
      <c r="G196" s="17"/>
      <c r="H196" s="22">
        <f>F196+G196</f>
        <v>0</v>
      </c>
      <c r="I196" s="47"/>
      <c r="J196" s="47"/>
      <c r="K196" s="47"/>
      <c r="L196" s="47"/>
      <c r="M196" s="20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</row>
    <row r="197" spans="1:35" x14ac:dyDescent="0.3">
      <c r="A197" s="12"/>
      <c r="B197" s="13">
        <v>139</v>
      </c>
      <c r="C197" s="23" t="s">
        <v>190</v>
      </c>
      <c r="D197" s="15" t="s">
        <v>69</v>
      </c>
      <c r="E197" s="34"/>
      <c r="F197" s="16">
        <f>SUM(M197:AH197)</f>
        <v>0</v>
      </c>
      <c r="G197" s="17"/>
      <c r="H197" s="22">
        <f>F197+G197</f>
        <v>0</v>
      </c>
      <c r="I197" s="47"/>
      <c r="J197" s="47"/>
      <c r="K197" s="47"/>
      <c r="L197" s="47"/>
      <c r="M197" s="20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</row>
    <row r="198" spans="1:35" x14ac:dyDescent="0.3">
      <c r="A198" s="12"/>
      <c r="B198" s="13">
        <v>139</v>
      </c>
      <c r="C198" s="23" t="s">
        <v>179</v>
      </c>
      <c r="D198" s="15" t="s">
        <v>69</v>
      </c>
      <c r="E198" s="34"/>
      <c r="F198" s="16">
        <f>SUM(M198:AH198)</f>
        <v>0</v>
      </c>
      <c r="G198" s="17"/>
      <c r="H198" s="22">
        <f>F198+G198</f>
        <v>0</v>
      </c>
      <c r="I198" s="47"/>
      <c r="J198" s="47"/>
      <c r="K198" s="47"/>
      <c r="L198" s="47"/>
      <c r="M198" s="20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</row>
    <row r="199" spans="1:35" x14ac:dyDescent="0.3">
      <c r="A199" s="12"/>
      <c r="B199" s="13">
        <v>139</v>
      </c>
      <c r="C199" s="14" t="s">
        <v>22</v>
      </c>
      <c r="D199" s="15" t="s">
        <v>15</v>
      </c>
      <c r="E199" s="13">
        <v>1980</v>
      </c>
      <c r="F199" s="16">
        <f>SUM(M199:AH199)</f>
        <v>0</v>
      </c>
      <c r="G199" s="17"/>
      <c r="H199" s="22">
        <f>F199+G199</f>
        <v>0</v>
      </c>
      <c r="I199" s="46"/>
      <c r="J199" s="46"/>
      <c r="K199" s="46"/>
      <c r="L199" s="46"/>
      <c r="M199" s="20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</row>
    <row r="200" spans="1:35" x14ac:dyDescent="0.3">
      <c r="B200" s="13">
        <v>139</v>
      </c>
      <c r="C200" s="14" t="s">
        <v>75</v>
      </c>
      <c r="D200" s="15" t="s">
        <v>19</v>
      </c>
      <c r="E200" s="13">
        <v>1972</v>
      </c>
      <c r="F200" s="16">
        <f>SUM(M200:AH200)</f>
        <v>0</v>
      </c>
      <c r="G200" s="21"/>
      <c r="H200" s="22">
        <f>F200+G200</f>
        <v>0</v>
      </c>
      <c r="I200" s="46"/>
      <c r="J200" s="46"/>
      <c r="K200" s="46"/>
      <c r="L200" s="46"/>
      <c r="M200" s="20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</row>
    <row r="201" spans="1:35" x14ac:dyDescent="0.3">
      <c r="B201" s="13">
        <v>139</v>
      </c>
      <c r="C201" s="14" t="s">
        <v>123</v>
      </c>
      <c r="D201" s="15" t="s">
        <v>69</v>
      </c>
      <c r="E201" s="12"/>
      <c r="F201" s="16">
        <f>SUM(M201:AH201)</f>
        <v>0</v>
      </c>
      <c r="G201" s="17"/>
      <c r="H201" s="22">
        <f>F201+G201</f>
        <v>0</v>
      </c>
      <c r="I201" s="46"/>
      <c r="J201" s="46"/>
      <c r="K201" s="46"/>
      <c r="L201" s="46"/>
      <c r="M201" s="20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</row>
    <row r="202" spans="1:35" x14ac:dyDescent="0.3">
      <c r="B202" s="13">
        <v>139</v>
      </c>
      <c r="C202" s="14" t="s">
        <v>155</v>
      </c>
      <c r="D202" s="15" t="s">
        <v>69</v>
      </c>
      <c r="E202" s="12"/>
      <c r="F202" s="16">
        <f>SUM(M202:AH202)</f>
        <v>0</v>
      </c>
      <c r="G202" s="17"/>
      <c r="H202" s="22">
        <f>F202+G202</f>
        <v>0</v>
      </c>
      <c r="I202" s="46"/>
      <c r="J202" s="46"/>
      <c r="K202" s="46"/>
      <c r="L202" s="46"/>
      <c r="M202" s="20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</row>
    <row r="203" spans="1:35" x14ac:dyDescent="0.3">
      <c r="B203" s="13">
        <v>139</v>
      </c>
      <c r="C203" s="14" t="s">
        <v>156</v>
      </c>
      <c r="D203" s="15" t="s">
        <v>69</v>
      </c>
      <c r="E203" s="13">
        <v>1968</v>
      </c>
      <c r="F203" s="16">
        <f>SUM(M203:AH203)</f>
        <v>0</v>
      </c>
      <c r="G203" s="17"/>
      <c r="H203" s="22">
        <f>F203+G203</f>
        <v>0</v>
      </c>
      <c r="I203" s="46"/>
      <c r="J203" s="46"/>
      <c r="K203" s="46"/>
      <c r="L203" s="46"/>
      <c r="M203" s="20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</row>
    <row r="204" spans="1:35" x14ac:dyDescent="0.3">
      <c r="B204" s="13">
        <v>139</v>
      </c>
      <c r="C204" s="14" t="s">
        <v>202</v>
      </c>
      <c r="D204" s="15" t="s">
        <v>69</v>
      </c>
      <c r="E204" s="13">
        <v>1997</v>
      </c>
      <c r="F204" s="16">
        <f>SUM(M204:AH204)</f>
        <v>0</v>
      </c>
      <c r="G204" s="17"/>
      <c r="H204" s="22">
        <f>F204+G204</f>
        <v>0</v>
      </c>
      <c r="I204" s="46"/>
      <c r="J204" s="46"/>
      <c r="K204" s="46"/>
      <c r="L204" s="46"/>
      <c r="M204" s="20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</row>
    <row r="205" spans="1:35" x14ac:dyDescent="0.3">
      <c r="B205" s="13">
        <v>139</v>
      </c>
      <c r="C205" s="14" t="s">
        <v>65</v>
      </c>
      <c r="D205" s="15" t="s">
        <v>35</v>
      </c>
      <c r="E205" s="13">
        <v>1987</v>
      </c>
      <c r="F205" s="16">
        <f>SUM(M205:AH205)</f>
        <v>0</v>
      </c>
      <c r="G205" s="21"/>
      <c r="H205" s="22">
        <f>F205+G205</f>
        <v>0</v>
      </c>
      <c r="I205" s="46"/>
      <c r="J205" s="46"/>
      <c r="K205" s="46"/>
      <c r="L205" s="46"/>
      <c r="M205" s="20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</row>
    <row r="206" spans="1:35" x14ac:dyDescent="0.3">
      <c r="B206" s="13">
        <v>139</v>
      </c>
      <c r="C206" s="14" t="s">
        <v>103</v>
      </c>
      <c r="D206" s="15" t="s">
        <v>69</v>
      </c>
      <c r="E206" s="13">
        <v>1978</v>
      </c>
      <c r="F206" s="16">
        <f>SUM(M206:AH206)</f>
        <v>0</v>
      </c>
      <c r="G206" s="17"/>
      <c r="H206" s="22">
        <f>F206+G206</f>
        <v>0</v>
      </c>
      <c r="I206" s="46"/>
      <c r="J206" s="46"/>
      <c r="K206" s="46"/>
      <c r="L206" s="46"/>
      <c r="M206" s="20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</row>
    <row r="207" spans="1:35" x14ac:dyDescent="0.3">
      <c r="B207" s="13">
        <v>139</v>
      </c>
      <c r="C207" s="14" t="s">
        <v>125</v>
      </c>
      <c r="D207" s="15" t="s">
        <v>69</v>
      </c>
      <c r="E207" s="13">
        <v>1985</v>
      </c>
      <c r="F207" s="16">
        <f>SUM(M207:AH207)</f>
        <v>0</v>
      </c>
      <c r="G207" s="17"/>
      <c r="H207" s="22">
        <f>F207+G207</f>
        <v>0</v>
      </c>
      <c r="I207" s="46"/>
      <c r="J207" s="46"/>
      <c r="K207" s="46"/>
      <c r="L207" s="46"/>
      <c r="M207" s="20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</row>
    <row r="208" spans="1:35" x14ac:dyDescent="0.3">
      <c r="B208" s="13">
        <v>139</v>
      </c>
      <c r="C208" s="14" t="s">
        <v>126</v>
      </c>
      <c r="D208" s="15" t="s">
        <v>69</v>
      </c>
      <c r="E208" s="13">
        <v>1982</v>
      </c>
      <c r="F208" s="16">
        <f>SUM(M208:AH208)</f>
        <v>0</v>
      </c>
      <c r="G208" s="17"/>
      <c r="H208" s="22">
        <f>F208+G208</f>
        <v>0</v>
      </c>
      <c r="I208" s="46"/>
      <c r="J208" s="46"/>
      <c r="K208" s="46"/>
      <c r="L208" s="46"/>
      <c r="M208" s="20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</row>
    <row r="209" spans="2:35" x14ac:dyDescent="0.3">
      <c r="B209" s="13">
        <v>139</v>
      </c>
      <c r="C209" s="14" t="s">
        <v>127</v>
      </c>
      <c r="D209" s="15" t="s">
        <v>69</v>
      </c>
      <c r="E209" s="13">
        <v>1988</v>
      </c>
      <c r="F209" s="16">
        <f>SUM(M209:AH209)</f>
        <v>0</v>
      </c>
      <c r="G209" s="17"/>
      <c r="H209" s="22">
        <f>F209+G209</f>
        <v>0</v>
      </c>
      <c r="I209" s="46"/>
      <c r="J209" s="46"/>
      <c r="K209" s="46"/>
      <c r="L209" s="46"/>
      <c r="M209" s="20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</row>
    <row r="210" spans="2:35" x14ac:dyDescent="0.3">
      <c r="B210" s="13">
        <v>139</v>
      </c>
      <c r="C210" s="14" t="s">
        <v>133</v>
      </c>
      <c r="D210" s="15" t="s">
        <v>69</v>
      </c>
      <c r="E210" s="13">
        <v>1968</v>
      </c>
      <c r="F210" s="16">
        <f>SUM(M210:AH210)</f>
        <v>0</v>
      </c>
      <c r="G210" s="50"/>
      <c r="H210" s="57">
        <f>F210+G210</f>
        <v>0</v>
      </c>
      <c r="I210" s="46"/>
      <c r="J210" s="46"/>
      <c r="K210" s="46"/>
      <c r="L210" s="46"/>
      <c r="M210" s="20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</row>
    <row r="211" spans="2:35" x14ac:dyDescent="0.3">
      <c r="B211" s="13">
        <v>139</v>
      </c>
      <c r="C211" s="14" t="s">
        <v>167</v>
      </c>
      <c r="D211" s="15" t="s">
        <v>69</v>
      </c>
      <c r="E211" s="13">
        <v>1977</v>
      </c>
      <c r="F211" s="16">
        <f>SUM(M211:AH211)</f>
        <v>0</v>
      </c>
      <c r="G211" s="50"/>
      <c r="H211" s="57">
        <f>F211+G211</f>
        <v>0</v>
      </c>
      <c r="I211" s="46"/>
      <c r="J211" s="46"/>
      <c r="K211" s="46"/>
      <c r="L211" s="46"/>
      <c r="M211" s="20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</row>
    <row r="212" spans="2:35" x14ac:dyDescent="0.3">
      <c r="B212" s="13">
        <v>139</v>
      </c>
      <c r="C212" s="14" t="s">
        <v>169</v>
      </c>
      <c r="D212" s="15" t="s">
        <v>69</v>
      </c>
      <c r="E212" s="12"/>
      <c r="F212" s="16">
        <f>SUM(M212:AH212)</f>
        <v>0</v>
      </c>
      <c r="G212" s="50"/>
      <c r="H212" s="57">
        <f>F212+G212</f>
        <v>0</v>
      </c>
      <c r="I212" s="46"/>
      <c r="J212" s="46"/>
      <c r="K212" s="46"/>
      <c r="L212" s="46"/>
      <c r="M212" s="20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</row>
    <row r="213" spans="2:35" x14ac:dyDescent="0.3">
      <c r="B213" s="13">
        <v>139</v>
      </c>
      <c r="C213" s="14" t="s">
        <v>177</v>
      </c>
      <c r="D213" s="15" t="s">
        <v>69</v>
      </c>
      <c r="E213" s="12"/>
      <c r="F213" s="16">
        <f>SUM(M213:AH213)</f>
        <v>0</v>
      </c>
      <c r="G213" s="50"/>
      <c r="H213" s="57">
        <f>F213+G213</f>
        <v>0</v>
      </c>
      <c r="I213" s="46"/>
      <c r="J213" s="46"/>
      <c r="K213" s="46"/>
      <c r="L213" s="46"/>
      <c r="M213" s="20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</row>
    <row r="214" spans="2:35" x14ac:dyDescent="0.3">
      <c r="B214" s="13">
        <v>139</v>
      </c>
      <c r="C214" s="14" t="s">
        <v>58</v>
      </c>
      <c r="D214" s="15" t="s">
        <v>19</v>
      </c>
      <c r="E214" s="13">
        <v>1971</v>
      </c>
      <c r="F214" s="16">
        <f>SUM(M214:AH214)</f>
        <v>0</v>
      </c>
      <c r="G214" s="65"/>
      <c r="H214" s="57">
        <f>F214+G214</f>
        <v>0</v>
      </c>
      <c r="I214" s="46"/>
      <c r="J214" s="46"/>
      <c r="K214" s="46"/>
      <c r="L214" s="46"/>
      <c r="M214" s="20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</row>
    <row r="215" spans="2:35" x14ac:dyDescent="0.3">
      <c r="B215" s="13">
        <v>139</v>
      </c>
      <c r="C215" s="14" t="s">
        <v>78</v>
      </c>
      <c r="D215" s="15" t="s">
        <v>41</v>
      </c>
      <c r="E215" s="13">
        <v>1953</v>
      </c>
      <c r="F215" s="16">
        <f>SUM(M215:AH215)</f>
        <v>0</v>
      </c>
      <c r="G215" s="50"/>
      <c r="H215" s="57">
        <f>F215+G215</f>
        <v>0</v>
      </c>
      <c r="I215" s="46"/>
      <c r="J215" s="46"/>
      <c r="K215" s="46"/>
      <c r="L215" s="46"/>
      <c r="M215" s="19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</row>
    <row r="216" spans="2:35" x14ac:dyDescent="0.3">
      <c r="B216" s="13">
        <v>139</v>
      </c>
      <c r="C216" s="14" t="s">
        <v>116</v>
      </c>
      <c r="D216" s="15" t="s">
        <v>21</v>
      </c>
      <c r="E216" s="13">
        <v>1962</v>
      </c>
      <c r="F216" s="16">
        <f>SUM(M216:AH216)</f>
        <v>0</v>
      </c>
      <c r="G216" s="50"/>
      <c r="H216" s="57">
        <f>F216+G216</f>
        <v>0</v>
      </c>
      <c r="I216" s="46"/>
      <c r="J216" s="46"/>
      <c r="K216" s="46"/>
      <c r="L216" s="46"/>
      <c r="M216" s="20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</row>
    <row r="217" spans="2:35" x14ac:dyDescent="0.3">
      <c r="B217" s="13">
        <v>139</v>
      </c>
      <c r="C217" s="14" t="s">
        <v>119</v>
      </c>
      <c r="D217" s="15" t="s">
        <v>69</v>
      </c>
      <c r="E217" s="13">
        <v>1978</v>
      </c>
      <c r="F217" s="16">
        <f>SUM(M217:AH217)</f>
        <v>0</v>
      </c>
      <c r="G217" s="50"/>
      <c r="H217" s="57">
        <f>F217+G217</f>
        <v>0</v>
      </c>
      <c r="I217" s="46"/>
      <c r="J217" s="46"/>
      <c r="K217" s="46"/>
      <c r="L217" s="46"/>
      <c r="M217" s="20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</row>
    <row r="218" spans="2:35" x14ac:dyDescent="0.3">
      <c r="B218" s="13">
        <v>139</v>
      </c>
      <c r="C218" s="14" t="s">
        <v>120</v>
      </c>
      <c r="D218" s="15" t="s">
        <v>69</v>
      </c>
      <c r="E218" s="13">
        <v>1976</v>
      </c>
      <c r="F218" s="16">
        <f>SUM(M218:AH218)</f>
        <v>0</v>
      </c>
      <c r="G218" s="50"/>
      <c r="H218" s="57">
        <f>F218+G218</f>
        <v>0</v>
      </c>
      <c r="I218" s="46"/>
      <c r="J218" s="46"/>
      <c r="K218" s="46"/>
      <c r="L218" s="46"/>
      <c r="M218" s="20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</row>
    <row r="219" spans="2:35" x14ac:dyDescent="0.3">
      <c r="B219" s="13">
        <v>139</v>
      </c>
      <c r="C219" s="14" t="s">
        <v>174</v>
      </c>
      <c r="D219" s="15" t="s">
        <v>69</v>
      </c>
      <c r="E219" s="13">
        <v>1989</v>
      </c>
      <c r="F219" s="16">
        <f>SUM(M219:AH219)</f>
        <v>0</v>
      </c>
      <c r="G219" s="50"/>
      <c r="H219" s="57">
        <f>F219+G219</f>
        <v>0</v>
      </c>
      <c r="I219" s="46"/>
      <c r="J219" s="46"/>
      <c r="K219" s="46"/>
      <c r="L219" s="46"/>
      <c r="M219" s="20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</row>
    <row r="220" spans="2:35" x14ac:dyDescent="0.3">
      <c r="B220" s="13">
        <v>139</v>
      </c>
      <c r="C220" s="14" t="s">
        <v>111</v>
      </c>
      <c r="D220" s="15" t="s">
        <v>69</v>
      </c>
      <c r="E220" s="13">
        <v>1994</v>
      </c>
      <c r="F220" s="16">
        <f>SUM(M220:AH220)</f>
        <v>0</v>
      </c>
      <c r="G220" s="50"/>
      <c r="H220" s="57">
        <f>F220+G220</f>
        <v>0</v>
      </c>
      <c r="I220" s="46"/>
      <c r="J220" s="46"/>
      <c r="K220" s="46"/>
      <c r="L220" s="46"/>
      <c r="M220" s="20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</row>
    <row r="221" spans="2:35" x14ac:dyDescent="0.3">
      <c r="B221" s="13">
        <v>139</v>
      </c>
      <c r="C221" s="14" t="s">
        <v>122</v>
      </c>
      <c r="D221" s="15" t="s">
        <v>69</v>
      </c>
      <c r="E221" s="13">
        <v>1996</v>
      </c>
      <c r="F221" s="16">
        <f>SUM(M221:AH221)</f>
        <v>0</v>
      </c>
      <c r="G221" s="50"/>
      <c r="H221" s="57">
        <f>F221+G221</f>
        <v>0</v>
      </c>
      <c r="I221" s="46"/>
      <c r="J221" s="46"/>
      <c r="K221" s="46"/>
      <c r="L221" s="46"/>
      <c r="M221" s="20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</row>
    <row r="222" spans="2:35" x14ac:dyDescent="0.3">
      <c r="B222" s="13">
        <v>139</v>
      </c>
      <c r="C222" s="14" t="s">
        <v>124</v>
      </c>
      <c r="D222" s="15" t="s">
        <v>69</v>
      </c>
      <c r="E222" s="12"/>
      <c r="F222" s="16">
        <f>SUM(M222:AH222)</f>
        <v>0</v>
      </c>
      <c r="G222" s="50"/>
      <c r="H222" s="57">
        <f>F222+G222</f>
        <v>0</v>
      </c>
      <c r="I222" s="46"/>
      <c r="J222" s="46"/>
      <c r="K222" s="46"/>
      <c r="L222" s="46"/>
      <c r="M222" s="20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</row>
    <row r="223" spans="2:35" x14ac:dyDescent="0.3">
      <c r="B223" s="13">
        <v>139</v>
      </c>
      <c r="C223" s="14" t="s">
        <v>100</v>
      </c>
      <c r="D223" s="15" t="s">
        <v>69</v>
      </c>
      <c r="E223" s="13">
        <v>1999</v>
      </c>
      <c r="F223" s="16">
        <f>SUM(M223:AH223)</f>
        <v>0</v>
      </c>
      <c r="G223" s="50"/>
      <c r="H223" s="57">
        <f>F223+G223</f>
        <v>0</v>
      </c>
      <c r="I223" s="46"/>
      <c r="J223" s="46"/>
      <c r="K223" s="46"/>
      <c r="L223" s="46"/>
      <c r="M223" s="20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</row>
    <row r="224" spans="2:35" x14ac:dyDescent="0.3">
      <c r="B224" s="13">
        <v>139</v>
      </c>
      <c r="C224" s="14" t="s">
        <v>134</v>
      </c>
      <c r="D224" s="15" t="s">
        <v>21</v>
      </c>
      <c r="E224" s="13">
        <v>1961</v>
      </c>
      <c r="F224" s="16">
        <f>SUM(M224:AH224)</f>
        <v>0</v>
      </c>
      <c r="G224" s="50"/>
      <c r="H224" s="57">
        <f>F224+G224</f>
        <v>0</v>
      </c>
      <c r="I224" s="46"/>
      <c r="J224" s="46"/>
      <c r="K224" s="46"/>
      <c r="L224" s="46"/>
      <c r="M224" s="20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</row>
    <row r="225" spans="2:35" x14ac:dyDescent="0.3">
      <c r="B225" s="13">
        <v>139</v>
      </c>
      <c r="C225" s="14" t="s">
        <v>135</v>
      </c>
      <c r="D225" s="15" t="s">
        <v>69</v>
      </c>
      <c r="E225" s="13">
        <v>2001</v>
      </c>
      <c r="F225" s="16">
        <f>SUM(M225:AH225)</f>
        <v>0</v>
      </c>
      <c r="G225" s="50"/>
      <c r="H225" s="57">
        <f>F225+G225</f>
        <v>0</v>
      </c>
      <c r="I225" s="46"/>
      <c r="J225" s="46"/>
      <c r="K225" s="46"/>
      <c r="L225" s="46"/>
      <c r="M225" s="20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</row>
    <row r="226" spans="2:35" x14ac:dyDescent="0.3">
      <c r="B226" s="13">
        <v>139</v>
      </c>
      <c r="C226" s="14" t="s">
        <v>136</v>
      </c>
      <c r="D226" s="15" t="s">
        <v>19</v>
      </c>
      <c r="E226" s="13">
        <v>1971</v>
      </c>
      <c r="F226" s="16">
        <f>SUM(M226:AH226)</f>
        <v>0</v>
      </c>
      <c r="G226" s="50"/>
      <c r="H226" s="57">
        <f>F226+G226</f>
        <v>0</v>
      </c>
      <c r="I226" s="46"/>
      <c r="J226" s="46"/>
      <c r="K226" s="46"/>
      <c r="L226" s="46"/>
      <c r="M226" s="20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</row>
    <row r="227" spans="2:35" x14ac:dyDescent="0.3">
      <c r="B227" s="13">
        <v>139</v>
      </c>
      <c r="C227" s="14" t="s">
        <v>137</v>
      </c>
      <c r="D227" s="15" t="s">
        <v>21</v>
      </c>
      <c r="E227" s="13">
        <v>1960</v>
      </c>
      <c r="F227" s="16">
        <f>SUM(M227:AH227)</f>
        <v>0</v>
      </c>
      <c r="G227" s="50"/>
      <c r="H227" s="57">
        <f>F227+G227</f>
        <v>0</v>
      </c>
      <c r="I227" s="46"/>
      <c r="J227" s="46"/>
      <c r="K227" s="46"/>
      <c r="L227" s="46"/>
      <c r="M227" s="20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</row>
    <row r="228" spans="2:35" x14ac:dyDescent="0.3">
      <c r="B228" s="13">
        <v>139</v>
      </c>
      <c r="C228" s="14" t="s">
        <v>142</v>
      </c>
      <c r="D228" s="15" t="s">
        <v>69</v>
      </c>
      <c r="E228" s="12"/>
      <c r="F228" s="16">
        <f>SUM(M228:AH228)</f>
        <v>0</v>
      </c>
      <c r="G228" s="50"/>
      <c r="H228" s="57">
        <f>F228+G228</f>
        <v>0</v>
      </c>
      <c r="I228" s="46"/>
      <c r="J228" s="46"/>
      <c r="K228" s="46"/>
      <c r="L228" s="46"/>
      <c r="M228" s="20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</row>
    <row r="229" spans="2:35" x14ac:dyDescent="0.3">
      <c r="B229" s="13">
        <v>139</v>
      </c>
      <c r="C229" s="14" t="s">
        <v>144</v>
      </c>
      <c r="D229" s="15" t="s">
        <v>69</v>
      </c>
      <c r="E229" s="13">
        <v>1974</v>
      </c>
      <c r="F229" s="16">
        <f>SUM(M229:AH229)</f>
        <v>0</v>
      </c>
      <c r="G229" s="50"/>
      <c r="H229" s="57">
        <f>F229+G229</f>
        <v>0</v>
      </c>
      <c r="I229" s="46"/>
      <c r="J229" s="46"/>
      <c r="K229" s="46"/>
      <c r="L229" s="46"/>
      <c r="M229" s="20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</row>
    <row r="230" spans="2:35" x14ac:dyDescent="0.3">
      <c r="B230" s="13">
        <v>139</v>
      </c>
      <c r="C230" s="14" t="s">
        <v>157</v>
      </c>
      <c r="D230" s="15" t="s">
        <v>69</v>
      </c>
      <c r="E230" s="12"/>
      <c r="F230" s="16">
        <f>SUM(M230:AH230)</f>
        <v>0</v>
      </c>
      <c r="G230" s="50"/>
      <c r="H230" s="57">
        <f>F230+G230</f>
        <v>0</v>
      </c>
      <c r="I230" s="46"/>
      <c r="J230" s="46"/>
      <c r="K230" s="46"/>
      <c r="L230" s="46"/>
      <c r="M230" s="20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</row>
    <row r="231" spans="2:35" x14ac:dyDescent="0.3">
      <c r="B231" s="13">
        <v>139</v>
      </c>
      <c r="C231" s="14" t="s">
        <v>158</v>
      </c>
      <c r="D231" s="15" t="s">
        <v>69</v>
      </c>
      <c r="E231" s="13">
        <v>2000</v>
      </c>
      <c r="F231" s="16">
        <f>SUM(M231:AH231)</f>
        <v>0</v>
      </c>
      <c r="G231" s="50"/>
      <c r="H231" s="57">
        <f>F231+G231</f>
        <v>0</v>
      </c>
      <c r="I231" s="46"/>
      <c r="J231" s="46"/>
      <c r="K231" s="46"/>
      <c r="L231" s="46"/>
      <c r="M231" s="20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</row>
    <row r="232" spans="2:35" x14ac:dyDescent="0.3">
      <c r="B232" s="13">
        <v>139</v>
      </c>
      <c r="C232" s="14" t="s">
        <v>159</v>
      </c>
      <c r="D232" s="15" t="s">
        <v>69</v>
      </c>
      <c r="E232" s="13">
        <v>1994</v>
      </c>
      <c r="F232" s="16">
        <f>SUM(M232:AH232)</f>
        <v>0</v>
      </c>
      <c r="G232" s="50"/>
      <c r="H232" s="57">
        <f>F232+G232</f>
        <v>0</v>
      </c>
      <c r="I232" s="46"/>
      <c r="J232" s="46"/>
      <c r="K232" s="46"/>
      <c r="L232" s="46"/>
      <c r="M232" s="20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</row>
    <row r="233" spans="2:35" x14ac:dyDescent="0.3">
      <c r="B233" s="13">
        <v>139</v>
      </c>
      <c r="C233" s="14" t="s">
        <v>168</v>
      </c>
      <c r="D233" s="15" t="s">
        <v>19</v>
      </c>
      <c r="E233" s="13">
        <v>1971</v>
      </c>
      <c r="F233" s="16">
        <f>SUM(M233:AH233)</f>
        <v>0</v>
      </c>
      <c r="G233" s="50"/>
      <c r="H233" s="57">
        <f>F233+G233</f>
        <v>0</v>
      </c>
      <c r="I233" s="46"/>
      <c r="J233" s="46"/>
      <c r="K233" s="46"/>
      <c r="L233" s="46"/>
      <c r="M233" s="20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</row>
    <row r="234" spans="2:35" x14ac:dyDescent="0.3">
      <c r="B234" s="13">
        <v>139</v>
      </c>
      <c r="C234" s="14" t="s">
        <v>170</v>
      </c>
      <c r="D234" s="15" t="s">
        <v>41</v>
      </c>
      <c r="E234" s="13">
        <v>1957</v>
      </c>
      <c r="F234" s="16">
        <f>SUM(M234:AH234)</f>
        <v>0</v>
      </c>
      <c r="G234" s="50"/>
      <c r="H234" s="57">
        <f>F234+G234</f>
        <v>0</v>
      </c>
      <c r="I234" s="46"/>
      <c r="J234" s="46"/>
      <c r="K234" s="46"/>
      <c r="L234" s="46"/>
      <c r="M234" s="20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</row>
    <row r="235" spans="2:35" x14ac:dyDescent="0.3">
      <c r="B235" s="13">
        <v>139</v>
      </c>
      <c r="C235" s="14" t="s">
        <v>175</v>
      </c>
      <c r="D235" s="15" t="s">
        <v>69</v>
      </c>
      <c r="E235" s="13">
        <v>1977</v>
      </c>
      <c r="F235" s="16">
        <f>SUM(M235:AH235)</f>
        <v>0</v>
      </c>
      <c r="G235" s="50"/>
      <c r="H235" s="57">
        <f>F235+G235</f>
        <v>0</v>
      </c>
      <c r="I235" s="46"/>
      <c r="J235" s="46"/>
      <c r="K235" s="46"/>
      <c r="L235" s="46"/>
      <c r="M235" s="20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</row>
    <row r="236" spans="2:35" x14ac:dyDescent="0.3">
      <c r="B236" s="13">
        <v>139</v>
      </c>
      <c r="C236" s="14" t="s">
        <v>203</v>
      </c>
      <c r="D236" s="15" t="s">
        <v>98</v>
      </c>
      <c r="E236" s="13">
        <v>2003</v>
      </c>
      <c r="F236" s="16">
        <f>SUM(M236:AH236)</f>
        <v>0</v>
      </c>
      <c r="G236" s="50"/>
      <c r="H236" s="57">
        <f>F236+G236</f>
        <v>0</v>
      </c>
      <c r="I236" s="47"/>
      <c r="J236" s="47"/>
      <c r="K236" s="47"/>
      <c r="L236" s="47"/>
      <c r="M236" s="20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</row>
    <row r="237" spans="2:35" x14ac:dyDescent="0.3">
      <c r="B237" s="13">
        <v>139</v>
      </c>
      <c r="C237" s="14" t="s">
        <v>204</v>
      </c>
      <c r="D237" s="15" t="s">
        <v>69</v>
      </c>
      <c r="E237" s="12"/>
      <c r="F237" s="16">
        <f>SUM(M237:AH237)</f>
        <v>0</v>
      </c>
      <c r="G237" s="50"/>
      <c r="H237" s="57">
        <f>F237+G237</f>
        <v>0</v>
      </c>
      <c r="I237" s="47"/>
      <c r="J237" s="47"/>
      <c r="K237" s="47"/>
      <c r="L237" s="47"/>
      <c r="M237" s="20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</row>
    <row r="238" spans="2:35" x14ac:dyDescent="0.3">
      <c r="B238" s="13">
        <v>139</v>
      </c>
      <c r="C238" s="14" t="s">
        <v>205</v>
      </c>
      <c r="D238" s="15" t="s">
        <v>69</v>
      </c>
      <c r="E238" s="12"/>
      <c r="F238" s="16">
        <f>SUM(M238:AH238)</f>
        <v>0</v>
      </c>
      <c r="G238" s="50"/>
      <c r="H238" s="57">
        <f>F238+G238</f>
        <v>0</v>
      </c>
      <c r="I238" s="47"/>
      <c r="J238" s="47"/>
      <c r="K238" s="47"/>
      <c r="L238" s="47"/>
      <c r="M238" s="20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</row>
    <row r="239" spans="2:35" x14ac:dyDescent="0.3">
      <c r="B239" s="13">
        <v>139</v>
      </c>
      <c r="C239" s="14" t="s">
        <v>128</v>
      </c>
      <c r="D239" s="15" t="s">
        <v>41</v>
      </c>
      <c r="E239" s="13">
        <v>1955</v>
      </c>
      <c r="F239" s="16">
        <f>SUM(M239:AH239)</f>
        <v>0</v>
      </c>
      <c r="G239" s="50"/>
      <c r="H239" s="57">
        <f>F239+G239</f>
        <v>0</v>
      </c>
      <c r="I239" s="46"/>
      <c r="J239" s="46"/>
      <c r="K239" s="46"/>
      <c r="L239" s="46"/>
      <c r="M239" s="20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</row>
    <row r="240" spans="2:35" x14ac:dyDescent="0.3">
      <c r="B240" s="13">
        <v>139</v>
      </c>
      <c r="C240" s="14" t="s">
        <v>166</v>
      </c>
      <c r="D240" s="15" t="s">
        <v>69</v>
      </c>
      <c r="E240" s="13">
        <v>1993</v>
      </c>
      <c r="F240" s="16">
        <f>SUM(M240:AH240)</f>
        <v>0</v>
      </c>
      <c r="G240" s="50"/>
      <c r="H240" s="57">
        <f>F240+G240</f>
        <v>0</v>
      </c>
      <c r="I240" s="46"/>
      <c r="J240" s="46"/>
      <c r="K240" s="46"/>
      <c r="L240" s="46"/>
      <c r="M240" s="19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</row>
    <row r="241" spans="2:35" x14ac:dyDescent="0.3">
      <c r="B241" s="13">
        <v>139</v>
      </c>
      <c r="C241" s="14" t="s">
        <v>172</v>
      </c>
      <c r="D241" s="15" t="s">
        <v>69</v>
      </c>
      <c r="E241" s="13">
        <v>1982</v>
      </c>
      <c r="F241" s="16">
        <f>SUM(M241:AH241)</f>
        <v>0</v>
      </c>
      <c r="G241" s="50"/>
      <c r="H241" s="57">
        <f>F241+G241</f>
        <v>0</v>
      </c>
      <c r="I241" s="46"/>
      <c r="J241" s="46"/>
      <c r="K241" s="46"/>
      <c r="L241" s="46"/>
      <c r="M241" s="19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</row>
    <row r="242" spans="2:35" x14ac:dyDescent="0.3">
      <c r="B242" s="13">
        <v>139</v>
      </c>
      <c r="C242" s="14" t="s">
        <v>276</v>
      </c>
      <c r="D242" s="15" t="s">
        <v>69</v>
      </c>
      <c r="F242" s="16">
        <f>SUM(M242:AH242)</f>
        <v>0</v>
      </c>
      <c r="G242" s="58"/>
      <c r="H242" s="57">
        <f>F242+G242</f>
        <v>0</v>
      </c>
      <c r="I242" s="55"/>
      <c r="J242" s="55"/>
      <c r="K242" s="55"/>
      <c r="L242" s="55"/>
      <c r="N242" s="37"/>
      <c r="O242" s="37"/>
      <c r="P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</row>
    <row r="243" spans="2:35" x14ac:dyDescent="0.3">
      <c r="B243" s="13">
        <v>139</v>
      </c>
      <c r="C243" s="14" t="s">
        <v>277</v>
      </c>
      <c r="D243" s="15" t="s">
        <v>69</v>
      </c>
      <c r="F243" s="16">
        <f>SUM(M243:AH243)</f>
        <v>0</v>
      </c>
      <c r="G243" s="58"/>
      <c r="H243" s="57">
        <f>F243+G243</f>
        <v>0</v>
      </c>
      <c r="I243" s="55"/>
      <c r="J243" s="55"/>
      <c r="K243" s="55"/>
      <c r="L243" s="55"/>
      <c r="N243" s="37"/>
      <c r="O243" s="37"/>
      <c r="P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</row>
    <row r="244" spans="2:35" x14ac:dyDescent="0.3">
      <c r="B244" s="13">
        <v>139</v>
      </c>
      <c r="C244" s="14" t="s">
        <v>278</v>
      </c>
      <c r="D244" s="15" t="s">
        <v>69</v>
      </c>
      <c r="F244" s="16">
        <f>SUM(M244:AH244)</f>
        <v>0</v>
      </c>
      <c r="G244" s="58"/>
      <c r="H244" s="57">
        <f>F244+G244</f>
        <v>0</v>
      </c>
      <c r="I244" s="55"/>
      <c r="J244" s="55"/>
      <c r="K244" s="55"/>
      <c r="L244" s="55"/>
      <c r="N244" s="37"/>
      <c r="O244" s="37"/>
      <c r="P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</row>
    <row r="245" spans="2:35" x14ac:dyDescent="0.3">
      <c r="B245" s="13">
        <v>139</v>
      </c>
      <c r="C245" s="14" t="s">
        <v>281</v>
      </c>
      <c r="D245" s="15" t="s">
        <v>69</v>
      </c>
      <c r="F245" s="16">
        <f>SUM(M245:AH245)</f>
        <v>0</v>
      </c>
      <c r="G245" s="58"/>
      <c r="H245" s="57">
        <f>F245+G245</f>
        <v>0</v>
      </c>
      <c r="I245" s="55"/>
      <c r="J245" s="55"/>
      <c r="K245" s="55"/>
      <c r="L245" s="55"/>
      <c r="N245" s="37"/>
      <c r="O245" s="37"/>
      <c r="P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</row>
    <row r="246" spans="2:35" x14ac:dyDescent="0.3">
      <c r="B246" s="13">
        <v>139</v>
      </c>
      <c r="C246" s="14" t="s">
        <v>282</v>
      </c>
      <c r="D246" s="15" t="s">
        <v>69</v>
      </c>
      <c r="F246" s="16">
        <f>SUM(M246:AH246)</f>
        <v>0</v>
      </c>
      <c r="G246" s="58"/>
      <c r="H246" s="57">
        <f>F246+G246</f>
        <v>0</v>
      </c>
      <c r="I246" s="55"/>
      <c r="J246" s="55"/>
      <c r="K246" s="55"/>
      <c r="L246" s="55"/>
      <c r="N246" s="37"/>
      <c r="O246" s="37"/>
      <c r="P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</row>
    <row r="247" spans="2:35" x14ac:dyDescent="0.3">
      <c r="B247" s="13">
        <v>139</v>
      </c>
      <c r="C247" s="14" t="s">
        <v>284</v>
      </c>
      <c r="D247" s="15" t="s">
        <v>69</v>
      </c>
      <c r="F247" s="16">
        <f>SUM(M247:AH247)</f>
        <v>0</v>
      </c>
      <c r="G247" s="58"/>
      <c r="H247" s="57">
        <f>F247+G247</f>
        <v>0</v>
      </c>
      <c r="I247" s="55"/>
      <c r="J247" s="55"/>
      <c r="K247" s="55"/>
      <c r="L247" s="55"/>
      <c r="N247" s="37"/>
      <c r="O247" s="37"/>
      <c r="P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</row>
    <row r="248" spans="2:35" x14ac:dyDescent="0.3">
      <c r="N248" s="37"/>
      <c r="O248" s="37"/>
      <c r="P248" s="37"/>
      <c r="R248" s="37"/>
      <c r="S248" s="37"/>
      <c r="T248" s="37"/>
      <c r="U248" s="37"/>
      <c r="V248" s="37"/>
      <c r="W248" s="37"/>
      <c r="X248" s="37"/>
      <c r="Y248" s="37"/>
      <c r="Z248" s="37"/>
      <c r="AB248" s="37"/>
      <c r="AC248" s="37"/>
      <c r="AD248" s="37"/>
      <c r="AE248" s="37"/>
      <c r="AF248" s="37"/>
      <c r="AG248" s="37"/>
      <c r="AH248" s="37"/>
    </row>
    <row r="249" spans="2:35" x14ac:dyDescent="0.3">
      <c r="N249" s="37"/>
      <c r="O249" s="37"/>
      <c r="P249" s="37"/>
      <c r="R249" s="37"/>
      <c r="S249" s="37"/>
      <c r="T249" s="37"/>
      <c r="U249" s="37"/>
      <c r="V249" s="37"/>
      <c r="W249" s="37"/>
      <c r="X249" s="37"/>
      <c r="Y249" s="37"/>
      <c r="Z249" s="37"/>
      <c r="AB249" s="37"/>
      <c r="AC249" s="37"/>
      <c r="AD249" s="37"/>
      <c r="AE249" s="37"/>
      <c r="AF249" s="37"/>
      <c r="AG249" s="37"/>
      <c r="AH249" s="37"/>
    </row>
    <row r="250" spans="2:35" x14ac:dyDescent="0.3">
      <c r="N250" s="37"/>
      <c r="O250" s="37"/>
      <c r="P250" s="37"/>
      <c r="R250" s="37"/>
      <c r="S250" s="37"/>
      <c r="T250" s="37"/>
      <c r="U250" s="37"/>
      <c r="V250" s="37"/>
      <c r="W250" s="37"/>
      <c r="X250" s="37"/>
      <c r="Y250" s="37"/>
      <c r="Z250" s="37"/>
      <c r="AB250" s="37"/>
      <c r="AC250" s="37"/>
      <c r="AD250" s="37"/>
      <c r="AE250" s="37"/>
      <c r="AF250" s="37"/>
      <c r="AG250" s="37"/>
      <c r="AH250" s="37"/>
    </row>
    <row r="251" spans="2:35" x14ac:dyDescent="0.3">
      <c r="N251" s="37"/>
      <c r="O251" s="37"/>
      <c r="P251" s="37"/>
      <c r="R251" s="37"/>
      <c r="S251" s="37"/>
      <c r="T251" s="37"/>
      <c r="U251" s="37"/>
      <c r="V251" s="37"/>
      <c r="W251" s="37"/>
      <c r="X251" s="37"/>
      <c r="Y251" s="37"/>
      <c r="Z251" s="37"/>
      <c r="AB251" s="37"/>
      <c r="AC251" s="37"/>
      <c r="AD251" s="37"/>
      <c r="AE251" s="37"/>
      <c r="AF251" s="37"/>
      <c r="AG251" s="37"/>
      <c r="AH251" s="37"/>
    </row>
    <row r="252" spans="2:35" x14ac:dyDescent="0.3">
      <c r="N252" s="37"/>
      <c r="O252" s="37"/>
      <c r="P252" s="37"/>
      <c r="R252" s="37"/>
      <c r="S252" s="37"/>
      <c r="T252" s="37"/>
      <c r="U252" s="37"/>
      <c r="V252" s="37"/>
      <c r="W252" s="37"/>
      <c r="X252" s="37"/>
      <c r="Y252" s="37"/>
      <c r="Z252" s="37"/>
      <c r="AC252" s="37"/>
      <c r="AD252" s="37"/>
      <c r="AE252" s="37"/>
      <c r="AF252" s="37"/>
      <c r="AG252" s="37"/>
      <c r="AH252" s="37"/>
    </row>
    <row r="253" spans="2:35" x14ac:dyDescent="0.3">
      <c r="N253" s="37"/>
      <c r="O253" s="37"/>
      <c r="P253" s="37"/>
      <c r="R253" s="37"/>
      <c r="S253" s="37"/>
      <c r="T253" s="37"/>
      <c r="U253" s="37"/>
      <c r="V253" s="37"/>
      <c r="W253" s="37"/>
      <c r="X253" s="37"/>
      <c r="Y253" s="37"/>
      <c r="Z253" s="37"/>
      <c r="AC253" s="37"/>
      <c r="AD253" s="37"/>
      <c r="AE253" s="37"/>
      <c r="AF253" s="37"/>
      <c r="AG253" s="37"/>
      <c r="AH253" s="37"/>
    </row>
    <row r="254" spans="2:35" x14ac:dyDescent="0.3">
      <c r="N254" s="37"/>
      <c r="O254" s="37"/>
      <c r="P254" s="37"/>
      <c r="R254" s="37"/>
      <c r="S254" s="37"/>
      <c r="T254" s="37"/>
      <c r="U254" s="37"/>
      <c r="V254" s="37"/>
      <c r="W254" s="37"/>
      <c r="X254" s="37"/>
      <c r="Y254" s="37"/>
      <c r="Z254" s="37"/>
      <c r="AC254" s="37"/>
      <c r="AD254" s="37"/>
      <c r="AE254" s="37"/>
      <c r="AF254" s="37"/>
      <c r="AG254" s="37"/>
      <c r="AH254" s="37"/>
    </row>
    <row r="255" spans="2:35" x14ac:dyDescent="0.3">
      <c r="N255" s="37"/>
      <c r="O255" s="37"/>
      <c r="P255" s="37"/>
      <c r="R255" s="37"/>
      <c r="S255" s="37"/>
      <c r="T255" s="37"/>
      <c r="U255" s="37"/>
      <c r="V255" s="37"/>
      <c r="W255" s="37"/>
      <c r="X255" s="37"/>
      <c r="Y255" s="37"/>
      <c r="Z255" s="37"/>
      <c r="AC255" s="37"/>
      <c r="AD255" s="37"/>
      <c r="AE255" s="37"/>
      <c r="AF255" s="37"/>
      <c r="AG255" s="37"/>
      <c r="AH255" s="37"/>
    </row>
    <row r="256" spans="2:35" x14ac:dyDescent="0.3">
      <c r="N256" s="37"/>
      <c r="O256" s="37"/>
      <c r="P256" s="37"/>
      <c r="R256" s="37"/>
      <c r="S256" s="37"/>
      <c r="T256" s="37"/>
      <c r="U256" s="37"/>
      <c r="V256" s="37"/>
      <c r="W256" s="37"/>
      <c r="X256" s="37"/>
      <c r="Y256" s="37"/>
      <c r="Z256" s="37"/>
      <c r="AC256" s="37"/>
      <c r="AD256" s="37"/>
      <c r="AE256" s="37"/>
      <c r="AF256" s="37"/>
      <c r="AG256" s="37"/>
      <c r="AH256" s="37"/>
    </row>
    <row r="257" spans="14:34" x14ac:dyDescent="0.3">
      <c r="N257" s="37"/>
      <c r="O257" s="37"/>
      <c r="P257" s="37"/>
      <c r="R257" s="37"/>
      <c r="S257" s="37"/>
      <c r="T257" s="37"/>
      <c r="U257" s="37"/>
      <c r="V257" s="37"/>
      <c r="W257" s="37"/>
      <c r="X257" s="37"/>
      <c r="Y257" s="37"/>
      <c r="Z257" s="37"/>
      <c r="AC257" s="37"/>
      <c r="AD257" s="37"/>
      <c r="AE257" s="37"/>
      <c r="AF257" s="37"/>
      <c r="AG257" s="37"/>
      <c r="AH257" s="37"/>
    </row>
    <row r="258" spans="14:34" x14ac:dyDescent="0.3">
      <c r="N258" s="37"/>
      <c r="O258" s="37"/>
      <c r="P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4:34" x14ac:dyDescent="0.3">
      <c r="N259" s="37"/>
      <c r="O259" s="37"/>
      <c r="P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4:34" x14ac:dyDescent="0.3">
      <c r="N260" s="37"/>
      <c r="O260" s="37"/>
      <c r="P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4:34" x14ac:dyDescent="0.3">
      <c r="N261" s="37"/>
      <c r="O261" s="37"/>
      <c r="P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4:34" x14ac:dyDescent="0.3">
      <c r="N262" s="37"/>
      <c r="O262" s="37"/>
      <c r="P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4:34" x14ac:dyDescent="0.3">
      <c r="N263" s="37"/>
      <c r="O263" s="37"/>
      <c r="P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4:34" x14ac:dyDescent="0.3">
      <c r="N264" s="37"/>
      <c r="O264" s="37"/>
      <c r="P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4:34" x14ac:dyDescent="0.3">
      <c r="N265" s="37"/>
      <c r="O265" s="37"/>
      <c r="P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4:34" x14ac:dyDescent="0.3">
      <c r="N266" s="37"/>
      <c r="O266" s="37"/>
      <c r="P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4:34" x14ac:dyDescent="0.3">
      <c r="N267" s="37"/>
      <c r="O267" s="37"/>
      <c r="P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4:34" x14ac:dyDescent="0.3">
      <c r="N268" s="37"/>
      <c r="O268" s="37"/>
      <c r="P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4:34" x14ac:dyDescent="0.3">
      <c r="N269" s="37"/>
      <c r="O269" s="37"/>
      <c r="P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4:34" x14ac:dyDescent="0.3">
      <c r="N270" s="37"/>
      <c r="O270" s="37"/>
      <c r="P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4:34" x14ac:dyDescent="0.3">
      <c r="N271" s="37"/>
      <c r="O271" s="37"/>
      <c r="P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4:34" x14ac:dyDescent="0.3">
      <c r="N272" s="37"/>
      <c r="O272" s="37"/>
      <c r="P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4:26" x14ac:dyDescent="0.3">
      <c r="N273" s="37"/>
      <c r="O273" s="37"/>
      <c r="P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4:26" x14ac:dyDescent="0.3">
      <c r="N274" s="37"/>
      <c r="O274" s="37"/>
      <c r="P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4:26" x14ac:dyDescent="0.3">
      <c r="N275" s="37"/>
      <c r="O275" s="37"/>
      <c r="P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4:26" x14ac:dyDescent="0.3">
      <c r="N276" s="37"/>
      <c r="O276" s="37"/>
      <c r="P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4:26" x14ac:dyDescent="0.3">
      <c r="N277" s="37"/>
      <c r="O277" s="37"/>
      <c r="P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4:26" x14ac:dyDescent="0.3">
      <c r="N278" s="37"/>
      <c r="O278" s="37"/>
      <c r="P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4:26" x14ac:dyDescent="0.3">
      <c r="N279" s="37"/>
      <c r="O279" s="37"/>
      <c r="P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4:26" x14ac:dyDescent="0.3">
      <c r="N280" s="37"/>
      <c r="O280" s="37"/>
      <c r="P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4:26" x14ac:dyDescent="0.3">
      <c r="N281" s="37"/>
      <c r="O281" s="37"/>
      <c r="P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4:26" x14ac:dyDescent="0.3">
      <c r="N282" s="37"/>
      <c r="O282" s="37"/>
      <c r="P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4:26" x14ac:dyDescent="0.3">
      <c r="N283" s="37"/>
      <c r="O283" s="37"/>
      <c r="P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4:26" x14ac:dyDescent="0.3">
      <c r="N284" s="37"/>
      <c r="O284" s="37"/>
      <c r="P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4:26" x14ac:dyDescent="0.3">
      <c r="N285" s="37"/>
      <c r="O285" s="37"/>
      <c r="P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4:26" x14ac:dyDescent="0.3">
      <c r="N286" s="37"/>
      <c r="O286" s="37"/>
      <c r="P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4:26" x14ac:dyDescent="0.3">
      <c r="N287" s="37"/>
      <c r="O287" s="37"/>
      <c r="P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4:26" x14ac:dyDescent="0.3">
      <c r="N288" s="37"/>
      <c r="O288" s="37"/>
      <c r="P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4:26" x14ac:dyDescent="0.3">
      <c r="N289" s="37"/>
      <c r="O289" s="37"/>
      <c r="P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4:26" x14ac:dyDescent="0.3">
      <c r="N290" s="37"/>
      <c r="O290" s="37"/>
      <c r="P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4:26" x14ac:dyDescent="0.3">
      <c r="N291" s="37"/>
      <c r="O291" s="37"/>
      <c r="P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4:26" x14ac:dyDescent="0.3">
      <c r="N292" s="37"/>
      <c r="O292" s="37"/>
      <c r="P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4:26" x14ac:dyDescent="0.3">
      <c r="N293" s="37"/>
      <c r="O293" s="37"/>
      <c r="P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4:26" x14ac:dyDescent="0.3">
      <c r="N294" s="37"/>
      <c r="O294" s="37"/>
      <c r="P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4:26" x14ac:dyDescent="0.3">
      <c r="N295" s="37"/>
      <c r="O295" s="37"/>
      <c r="P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4:26" x14ac:dyDescent="0.3">
      <c r="N296" s="37"/>
      <c r="O296" s="37"/>
      <c r="P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4:26" x14ac:dyDescent="0.3">
      <c r="N297" s="37"/>
      <c r="O297" s="37"/>
      <c r="P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4:26" x14ac:dyDescent="0.3">
      <c r="N298" s="37"/>
      <c r="O298" s="37"/>
      <c r="P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4:26" x14ac:dyDescent="0.3">
      <c r="N299" s="37"/>
      <c r="O299" s="37"/>
      <c r="P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4:26" x14ac:dyDescent="0.3">
      <c r="N300" s="37"/>
      <c r="O300" s="37"/>
      <c r="P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4:26" x14ac:dyDescent="0.3">
      <c r="N301" s="37"/>
      <c r="O301" s="37"/>
      <c r="P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4:26" x14ac:dyDescent="0.3">
      <c r="N302" s="37"/>
      <c r="O302" s="37"/>
      <c r="P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4:26" x14ac:dyDescent="0.3">
      <c r="N303" s="37"/>
      <c r="O303" s="37"/>
      <c r="P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4:26" x14ac:dyDescent="0.3">
      <c r="N304" s="37"/>
      <c r="O304" s="37"/>
      <c r="P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4:26" x14ac:dyDescent="0.3">
      <c r="N305" s="37"/>
      <c r="O305" s="37"/>
      <c r="P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4:26" x14ac:dyDescent="0.3">
      <c r="N306" s="37"/>
      <c r="O306" s="37"/>
      <c r="P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4:26" x14ac:dyDescent="0.3">
      <c r="N307" s="37"/>
      <c r="O307" s="37"/>
      <c r="P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4:26" x14ac:dyDescent="0.3">
      <c r="N308" s="37"/>
      <c r="O308" s="37"/>
      <c r="P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4:26" x14ac:dyDescent="0.3">
      <c r="N309" s="37"/>
      <c r="O309" s="37"/>
      <c r="P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4:26" x14ac:dyDescent="0.3">
      <c r="N310" s="37"/>
      <c r="O310" s="37"/>
      <c r="P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4:26" x14ac:dyDescent="0.3">
      <c r="N311" s="37"/>
      <c r="O311" s="37"/>
      <c r="P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4:26" x14ac:dyDescent="0.3">
      <c r="N312" s="37"/>
      <c r="O312" s="37"/>
      <c r="P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4:26" x14ac:dyDescent="0.3">
      <c r="N313" s="37"/>
      <c r="O313" s="37"/>
      <c r="P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4:26" x14ac:dyDescent="0.3">
      <c r="N314" s="37"/>
      <c r="O314" s="37"/>
      <c r="P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4:26" x14ac:dyDescent="0.3">
      <c r="N315" s="37"/>
      <c r="O315" s="37"/>
      <c r="P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4:26" x14ac:dyDescent="0.3">
      <c r="N316" s="37"/>
      <c r="O316" s="37"/>
      <c r="P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4:26" x14ac:dyDescent="0.3">
      <c r="N317" s="37"/>
      <c r="O317" s="37"/>
      <c r="P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4:26" x14ac:dyDescent="0.3">
      <c r="N318" s="37"/>
      <c r="O318" s="37"/>
      <c r="P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4:26" x14ac:dyDescent="0.3">
      <c r="N319" s="37"/>
      <c r="O319" s="37"/>
      <c r="P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4:26" x14ac:dyDescent="0.3">
      <c r="N320" s="37"/>
      <c r="O320" s="37"/>
      <c r="P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4:26" x14ac:dyDescent="0.3">
      <c r="N321" s="37"/>
      <c r="O321" s="37"/>
      <c r="P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4:26" x14ac:dyDescent="0.3">
      <c r="N322" s="37"/>
      <c r="O322" s="37"/>
      <c r="P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4:26" x14ac:dyDescent="0.3">
      <c r="N323" s="37"/>
      <c r="O323" s="37"/>
      <c r="P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4:26" x14ac:dyDescent="0.3">
      <c r="N324" s="37"/>
      <c r="O324" s="37"/>
      <c r="P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4:26" x14ac:dyDescent="0.3">
      <c r="N325" s="37"/>
      <c r="O325" s="37"/>
      <c r="P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4:26" x14ac:dyDescent="0.3">
      <c r="N326" s="37"/>
      <c r="O326" s="37"/>
      <c r="P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4:26" x14ac:dyDescent="0.3">
      <c r="N327" s="37"/>
      <c r="O327" s="37"/>
      <c r="P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4:26" x14ac:dyDescent="0.3">
      <c r="N328" s="37"/>
      <c r="O328" s="37"/>
      <c r="P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4:26" x14ac:dyDescent="0.3">
      <c r="N329" s="37"/>
      <c r="O329" s="37"/>
      <c r="P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4:26" x14ac:dyDescent="0.3">
      <c r="N330" s="37"/>
      <c r="O330" s="37"/>
      <c r="P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4:26" x14ac:dyDescent="0.3">
      <c r="N331" s="37"/>
      <c r="O331" s="37"/>
      <c r="P331" s="37"/>
      <c r="R331" s="37"/>
      <c r="S331" s="37"/>
      <c r="T331" s="37"/>
      <c r="U331" s="37"/>
      <c r="V331" s="37"/>
      <c r="W331" s="37"/>
      <c r="X331" s="37"/>
    </row>
    <row r="332" spans="14:26" x14ac:dyDescent="0.3">
      <c r="N332" s="37"/>
      <c r="O332" s="37"/>
      <c r="P332" s="37"/>
      <c r="R332" s="37"/>
      <c r="S332" s="37"/>
      <c r="T332" s="37"/>
      <c r="U332" s="37"/>
      <c r="V332" s="37"/>
      <c r="W332" s="37"/>
      <c r="X332" s="37"/>
    </row>
    <row r="333" spans="14:26" x14ac:dyDescent="0.3">
      <c r="N333" s="37"/>
      <c r="O333" s="37"/>
      <c r="P333" s="37"/>
      <c r="R333" s="37"/>
      <c r="S333" s="37"/>
      <c r="T333" s="37"/>
      <c r="U333" s="37"/>
      <c r="V333" s="37"/>
      <c r="W333" s="37"/>
      <c r="X333" s="37"/>
    </row>
    <row r="334" spans="14:26" x14ac:dyDescent="0.3">
      <c r="N334" s="37"/>
      <c r="O334" s="37"/>
      <c r="P334" s="37"/>
      <c r="R334" s="37"/>
      <c r="S334" s="37"/>
      <c r="T334" s="37"/>
      <c r="U334" s="37"/>
      <c r="V334" s="37"/>
      <c r="W334" s="37"/>
      <c r="X334" s="37"/>
    </row>
    <row r="335" spans="14:26" x14ac:dyDescent="0.3">
      <c r="N335" s="37"/>
      <c r="O335" s="37"/>
      <c r="P335" s="37"/>
      <c r="R335" s="37"/>
      <c r="S335" s="37"/>
      <c r="T335" s="37"/>
      <c r="U335" s="37"/>
      <c r="V335" s="37"/>
      <c r="W335" s="37"/>
      <c r="X335" s="37"/>
    </row>
    <row r="336" spans="14:26" x14ac:dyDescent="0.3">
      <c r="N336" s="37"/>
      <c r="O336" s="37"/>
      <c r="P336" s="37"/>
      <c r="R336" s="37"/>
      <c r="S336" s="37"/>
      <c r="T336" s="37"/>
      <c r="U336" s="37"/>
      <c r="V336" s="37"/>
      <c r="W336" s="37"/>
      <c r="X336" s="37"/>
    </row>
    <row r="337" spans="14:24" x14ac:dyDescent="0.3">
      <c r="N337" s="37"/>
      <c r="O337" s="37"/>
      <c r="P337" s="37"/>
      <c r="R337" s="37"/>
      <c r="S337" s="37"/>
      <c r="T337" s="37"/>
      <c r="U337" s="37"/>
      <c r="V337" s="37"/>
      <c r="W337" s="37"/>
      <c r="X337" s="37"/>
    </row>
    <row r="338" spans="14:24" x14ac:dyDescent="0.3">
      <c r="N338" s="37"/>
      <c r="O338" s="37"/>
      <c r="P338" s="37"/>
      <c r="R338" s="37"/>
      <c r="S338" s="37"/>
      <c r="T338" s="37"/>
      <c r="U338" s="37"/>
      <c r="V338" s="37"/>
      <c r="W338" s="37"/>
      <c r="X338" s="37"/>
    </row>
    <row r="339" spans="14:24" x14ac:dyDescent="0.3">
      <c r="N339" s="37"/>
      <c r="O339" s="37"/>
      <c r="P339" s="37"/>
      <c r="R339" s="37"/>
      <c r="S339" s="37"/>
      <c r="T339" s="37"/>
      <c r="U339" s="37"/>
      <c r="V339" s="37"/>
      <c r="W339" s="37"/>
      <c r="X339" s="37"/>
    </row>
    <row r="340" spans="14:24" x14ac:dyDescent="0.3">
      <c r="N340" s="37"/>
      <c r="O340" s="37"/>
      <c r="P340" s="37"/>
      <c r="R340" s="37"/>
      <c r="S340" s="37"/>
      <c r="T340" s="37"/>
      <c r="U340" s="37"/>
      <c r="V340" s="37"/>
      <c r="W340" s="37"/>
      <c r="X340" s="37"/>
    </row>
    <row r="341" spans="14:24" x14ac:dyDescent="0.3">
      <c r="N341" s="37"/>
      <c r="O341" s="37"/>
      <c r="P341" s="37"/>
      <c r="R341" s="37"/>
      <c r="S341" s="37"/>
      <c r="T341" s="37"/>
      <c r="U341" s="37"/>
      <c r="V341" s="37"/>
      <c r="W341" s="37"/>
      <c r="X341" s="37"/>
    </row>
    <row r="342" spans="14:24" x14ac:dyDescent="0.3">
      <c r="N342" s="37"/>
      <c r="O342" s="37"/>
      <c r="P342" s="37"/>
      <c r="R342" s="37"/>
      <c r="S342" s="37"/>
      <c r="T342" s="37"/>
      <c r="U342" s="37"/>
      <c r="V342" s="37"/>
      <c r="W342" s="37"/>
      <c r="X342" s="37"/>
    </row>
    <row r="343" spans="14:24" x14ac:dyDescent="0.3">
      <c r="N343" s="37"/>
      <c r="O343" s="37"/>
      <c r="P343" s="37"/>
      <c r="R343" s="37"/>
      <c r="S343" s="37"/>
      <c r="T343" s="37"/>
      <c r="U343" s="37"/>
      <c r="V343" s="37"/>
      <c r="W343" s="37"/>
      <c r="X343" s="37"/>
    </row>
    <row r="344" spans="14:24" x14ac:dyDescent="0.3">
      <c r="N344" s="37"/>
      <c r="O344" s="37"/>
      <c r="P344" s="37"/>
      <c r="R344" s="37"/>
      <c r="S344" s="37"/>
      <c r="T344" s="37"/>
      <c r="U344" s="37"/>
      <c r="V344" s="37"/>
      <c r="W344" s="37"/>
      <c r="X344" s="37"/>
    </row>
    <row r="345" spans="14:24" x14ac:dyDescent="0.3">
      <c r="N345" s="37"/>
      <c r="O345" s="37"/>
      <c r="P345" s="37"/>
      <c r="R345" s="37"/>
      <c r="S345" s="37"/>
      <c r="T345" s="37"/>
      <c r="U345" s="37"/>
      <c r="V345" s="37"/>
      <c r="W345" s="37"/>
      <c r="X345" s="37"/>
    </row>
    <row r="346" spans="14:24" x14ac:dyDescent="0.3">
      <c r="N346" s="37"/>
      <c r="O346" s="37"/>
      <c r="P346" s="37"/>
      <c r="R346" s="37"/>
      <c r="S346" s="37"/>
      <c r="T346" s="37"/>
      <c r="U346" s="37"/>
      <c r="V346" s="37"/>
      <c r="W346" s="37"/>
      <c r="X346" s="37"/>
    </row>
    <row r="347" spans="14:24" x14ac:dyDescent="0.3">
      <c r="N347" s="37"/>
      <c r="O347" s="37"/>
      <c r="P347" s="37"/>
      <c r="R347" s="37"/>
      <c r="S347" s="37"/>
      <c r="T347" s="37"/>
      <c r="U347" s="37"/>
      <c r="V347" s="37"/>
      <c r="W347" s="37"/>
      <c r="X347" s="37"/>
    </row>
    <row r="348" spans="14:24" x14ac:dyDescent="0.3">
      <c r="N348" s="37"/>
      <c r="O348" s="37"/>
      <c r="P348" s="37"/>
      <c r="R348" s="37"/>
      <c r="S348" s="37"/>
      <c r="T348" s="37"/>
      <c r="U348" s="37"/>
      <c r="V348" s="37"/>
      <c r="W348" s="37"/>
      <c r="X348" s="37"/>
    </row>
    <row r="349" spans="14:24" x14ac:dyDescent="0.3">
      <c r="N349" s="37"/>
      <c r="O349" s="37"/>
      <c r="P349" s="37"/>
      <c r="R349" s="37"/>
      <c r="S349" s="37"/>
      <c r="T349" s="37"/>
      <c r="U349" s="37"/>
      <c r="V349" s="37"/>
      <c r="W349" s="37"/>
      <c r="X349" s="37"/>
    </row>
    <row r="350" spans="14:24" x14ac:dyDescent="0.3">
      <c r="N350" s="37"/>
      <c r="O350" s="37"/>
      <c r="P350" s="37"/>
      <c r="R350" s="37"/>
      <c r="S350" s="37"/>
      <c r="T350" s="37"/>
      <c r="U350" s="37"/>
      <c r="V350" s="37"/>
      <c r="W350" s="37"/>
      <c r="X350" s="37"/>
    </row>
    <row r="351" spans="14:24" x14ac:dyDescent="0.3">
      <c r="N351" s="37"/>
      <c r="O351" s="37"/>
      <c r="P351" s="37"/>
      <c r="R351" s="37"/>
      <c r="S351" s="37"/>
      <c r="T351" s="37"/>
      <c r="U351" s="37"/>
      <c r="V351" s="37"/>
      <c r="W351" s="37"/>
      <c r="X351" s="37"/>
    </row>
    <row r="352" spans="14:24" x14ac:dyDescent="0.3">
      <c r="N352" s="37"/>
      <c r="O352" s="37"/>
      <c r="P352" s="37"/>
      <c r="R352" s="37"/>
      <c r="S352" s="37"/>
      <c r="T352" s="37"/>
      <c r="U352" s="37"/>
      <c r="V352" s="37"/>
      <c r="W352" s="37"/>
      <c r="X352" s="37"/>
    </row>
    <row r="353" spans="14:24" x14ac:dyDescent="0.3">
      <c r="N353" s="37"/>
      <c r="O353" s="37"/>
      <c r="P353" s="37"/>
      <c r="R353" s="37"/>
      <c r="S353" s="37"/>
      <c r="T353" s="37"/>
      <c r="U353" s="37"/>
      <c r="V353" s="37"/>
      <c r="W353" s="37"/>
      <c r="X353" s="37"/>
    </row>
    <row r="354" spans="14:24" x14ac:dyDescent="0.3">
      <c r="N354" s="37"/>
      <c r="O354" s="37"/>
      <c r="P354" s="37"/>
    </row>
    <row r="355" spans="14:24" x14ac:dyDescent="0.3">
      <c r="N355" s="37"/>
      <c r="O355" s="37"/>
      <c r="P355" s="37"/>
    </row>
    <row r="356" spans="14:24" x14ac:dyDescent="0.3">
      <c r="N356" s="37"/>
      <c r="O356" s="37"/>
      <c r="P356" s="37"/>
    </row>
    <row r="357" spans="14:24" x14ac:dyDescent="0.3">
      <c r="N357" s="37"/>
      <c r="O357" s="37"/>
      <c r="P357" s="37"/>
    </row>
    <row r="358" spans="14:24" x14ac:dyDescent="0.3">
      <c r="N358" s="37"/>
      <c r="O358" s="37"/>
      <c r="P358" s="37"/>
    </row>
    <row r="359" spans="14:24" x14ac:dyDescent="0.3">
      <c r="N359" s="37"/>
      <c r="O359" s="37"/>
      <c r="P359" s="37"/>
    </row>
    <row r="360" spans="14:24" x14ac:dyDescent="0.3">
      <c r="N360" s="37"/>
      <c r="O360" s="37"/>
      <c r="P360" s="37"/>
    </row>
    <row r="361" spans="14:24" x14ac:dyDescent="0.3">
      <c r="N361" s="37"/>
      <c r="O361" s="37"/>
      <c r="P361" s="37"/>
    </row>
    <row r="362" spans="14:24" x14ac:dyDescent="0.3">
      <c r="N362" s="37"/>
      <c r="O362" s="37"/>
      <c r="P362" s="37"/>
    </row>
    <row r="363" spans="14:24" x14ac:dyDescent="0.3">
      <c r="N363" s="37"/>
      <c r="O363" s="37"/>
      <c r="P363" s="37"/>
    </row>
    <row r="364" spans="14:24" x14ac:dyDescent="0.3">
      <c r="N364" s="37"/>
      <c r="O364" s="37"/>
      <c r="P364" s="37"/>
    </row>
  </sheetData>
  <sheetProtection algorithmName="SHA-512" hashValue="GLS5eCGz8MZMHN19Lslhh8zqGaVAvcgSuVTzH7U6PmEYzyOQP4utoJSOPdPl7MfpcpSDvqCl30k78f7szqchSg==" saltValue="Xhiaaa81RLrOAPSquA8Vjw==" spinCount="100000" sheet="1" objects="1" scenarios="1"/>
  <mergeCells count="7">
    <mergeCell ref="AD1:AH1"/>
    <mergeCell ref="I1:L1"/>
    <mergeCell ref="AA1:AC1"/>
    <mergeCell ref="Y1:Z1"/>
    <mergeCell ref="T1:X1"/>
    <mergeCell ref="Q1:S1"/>
    <mergeCell ref="N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6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0" max="10" width="9" customWidth="1"/>
    <col min="11" max="11" width="10.109375" customWidth="1"/>
    <col min="12" max="12" width="10" customWidth="1"/>
    <col min="18" max="18" width="9.44140625" customWidth="1"/>
    <col min="19" max="19" width="9.88671875" customWidth="1"/>
    <col min="22" max="22" width="9.44140625" customWidth="1"/>
    <col min="23" max="23" width="9.5546875" customWidth="1"/>
  </cols>
  <sheetData>
    <row r="1" spans="1:34" x14ac:dyDescent="0.3">
      <c r="A1" s="1"/>
      <c r="B1" s="1"/>
      <c r="C1" s="2"/>
      <c r="D1" s="1"/>
      <c r="E1" s="1"/>
      <c r="F1" s="1"/>
      <c r="G1" s="1"/>
      <c r="H1" s="67"/>
      <c r="I1" s="76" t="s">
        <v>0</v>
      </c>
      <c r="J1" s="76"/>
      <c r="K1" s="76"/>
      <c r="L1" s="63" t="s">
        <v>1</v>
      </c>
      <c r="M1" s="81" t="s">
        <v>228</v>
      </c>
      <c r="N1" s="81"/>
      <c r="O1" s="81"/>
      <c r="P1" s="80" t="s">
        <v>250</v>
      </c>
      <c r="Q1" s="80"/>
      <c r="R1" s="80"/>
      <c r="S1" s="79" t="s">
        <v>262</v>
      </c>
      <c r="T1" s="79"/>
      <c r="U1" s="79"/>
      <c r="V1" s="79"/>
      <c r="W1" s="79"/>
      <c r="X1" s="78" t="s">
        <v>298</v>
      </c>
      <c r="Y1" s="78"/>
      <c r="Z1" s="77" t="s">
        <v>308</v>
      </c>
      <c r="AA1" s="77"/>
      <c r="AB1" s="77"/>
      <c r="AC1" s="75" t="s">
        <v>309</v>
      </c>
      <c r="AD1" s="75"/>
      <c r="AE1" s="75"/>
      <c r="AF1" s="75"/>
      <c r="AG1" s="75"/>
    </row>
    <row r="2" spans="1:34" ht="42" thickBot="1" x14ac:dyDescent="0.35">
      <c r="A2" s="68"/>
      <c r="B2" s="69" t="s">
        <v>2</v>
      </c>
      <c r="C2" s="70" t="s">
        <v>3</v>
      </c>
      <c r="D2" s="69" t="s">
        <v>4</v>
      </c>
      <c r="E2" s="69" t="s">
        <v>5</v>
      </c>
      <c r="F2" s="69" t="s">
        <v>6</v>
      </c>
      <c r="G2" s="69" t="s">
        <v>7</v>
      </c>
      <c r="H2" s="71" t="s">
        <v>8</v>
      </c>
      <c r="I2" s="54" t="s">
        <v>9</v>
      </c>
      <c r="J2" s="54" t="s">
        <v>11</v>
      </c>
      <c r="K2" s="54" t="s">
        <v>12</v>
      </c>
      <c r="L2" s="10" t="s">
        <v>13</v>
      </c>
      <c r="M2" s="48" t="s">
        <v>231</v>
      </c>
      <c r="N2" s="48" t="s">
        <v>230</v>
      </c>
      <c r="O2" s="48" t="s">
        <v>229</v>
      </c>
      <c r="P2" s="10" t="s">
        <v>246</v>
      </c>
      <c r="Q2" s="48" t="s">
        <v>247</v>
      </c>
      <c r="R2" s="11" t="s">
        <v>248</v>
      </c>
      <c r="S2" s="10" t="s">
        <v>266</v>
      </c>
      <c r="T2" s="10" t="s">
        <v>263</v>
      </c>
      <c r="U2" s="10" t="s">
        <v>264</v>
      </c>
      <c r="V2" s="10" t="s">
        <v>265</v>
      </c>
      <c r="W2" s="10" t="s">
        <v>267</v>
      </c>
      <c r="X2" s="48" t="s">
        <v>294</v>
      </c>
      <c r="Y2" s="48" t="s">
        <v>295</v>
      </c>
      <c r="Z2" s="10" t="s">
        <v>299</v>
      </c>
      <c r="AA2" s="11" t="s">
        <v>300</v>
      </c>
      <c r="AB2" s="11" t="s">
        <v>301</v>
      </c>
      <c r="AC2" s="10" t="s">
        <v>310</v>
      </c>
      <c r="AD2" s="10" t="s">
        <v>311</v>
      </c>
      <c r="AE2" s="11" t="s">
        <v>312</v>
      </c>
      <c r="AF2" s="10" t="s">
        <v>313</v>
      </c>
      <c r="AG2" s="10" t="s">
        <v>314</v>
      </c>
    </row>
    <row r="3" spans="1:34" ht="15" thickTop="1" x14ac:dyDescent="0.3">
      <c r="A3" s="39"/>
      <c r="B3" s="40">
        <v>1</v>
      </c>
      <c r="C3" s="41" t="s">
        <v>208</v>
      </c>
      <c r="D3" s="42" t="s">
        <v>207</v>
      </c>
      <c r="E3" s="40">
        <v>1970</v>
      </c>
      <c r="F3" s="43">
        <f t="shared" ref="F3:F28" si="0">SUM(L3:AG3)</f>
        <v>113</v>
      </c>
      <c r="G3" s="51">
        <v>10</v>
      </c>
      <c r="H3" s="43">
        <f t="shared" ref="H3:H28" si="1">F3+G3</f>
        <v>123</v>
      </c>
      <c r="I3" s="59">
        <v>19</v>
      </c>
      <c r="J3" s="66">
        <v>19</v>
      </c>
      <c r="K3" s="66">
        <v>19</v>
      </c>
      <c r="L3" s="44">
        <v>16</v>
      </c>
      <c r="M3" s="44">
        <v>13</v>
      </c>
      <c r="N3" s="37">
        <v>9</v>
      </c>
      <c r="O3" s="37">
        <v>1</v>
      </c>
      <c r="P3" s="44">
        <v>1</v>
      </c>
      <c r="Q3" s="44">
        <v>3</v>
      </c>
      <c r="R3" s="37"/>
      <c r="S3" s="37">
        <v>32</v>
      </c>
      <c r="T3" s="37"/>
      <c r="U3" s="37">
        <v>2</v>
      </c>
      <c r="V3" s="37">
        <v>6</v>
      </c>
      <c r="W3" s="37"/>
      <c r="X3" s="37">
        <v>16</v>
      </c>
      <c r="Y3" s="37">
        <v>1</v>
      </c>
      <c r="Z3" s="37"/>
      <c r="AA3" s="37"/>
      <c r="AB3" s="37"/>
      <c r="AC3" s="37">
        <v>13</v>
      </c>
      <c r="AE3" s="37"/>
      <c r="AF3" s="37"/>
      <c r="AG3" s="37"/>
      <c r="AH3" s="37"/>
    </row>
    <row r="4" spans="1:34" x14ac:dyDescent="0.3">
      <c r="A4" s="39"/>
      <c r="B4" s="40">
        <v>2</v>
      </c>
      <c r="C4" s="41" t="s">
        <v>206</v>
      </c>
      <c r="D4" s="42" t="s">
        <v>207</v>
      </c>
      <c r="E4" s="40">
        <v>2000</v>
      </c>
      <c r="F4" s="43">
        <f t="shared" si="0"/>
        <v>111</v>
      </c>
      <c r="G4" s="52">
        <v>10</v>
      </c>
      <c r="H4" s="43">
        <f t="shared" si="1"/>
        <v>121</v>
      </c>
      <c r="I4" s="59">
        <v>26</v>
      </c>
      <c r="J4" s="66"/>
      <c r="K4" s="66">
        <v>26</v>
      </c>
      <c r="L4" s="44">
        <v>32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>
        <v>48</v>
      </c>
      <c r="Z4" s="37"/>
      <c r="AA4" s="37">
        <v>3</v>
      </c>
      <c r="AB4" s="37"/>
      <c r="AC4" s="37">
        <v>26</v>
      </c>
      <c r="AE4" s="37"/>
      <c r="AF4" s="37"/>
      <c r="AG4" s="37">
        <v>2</v>
      </c>
    </row>
    <row r="5" spans="1:34" x14ac:dyDescent="0.3">
      <c r="A5" s="39"/>
      <c r="B5" s="40">
        <v>3</v>
      </c>
      <c r="C5" s="41" t="s">
        <v>221</v>
      </c>
      <c r="D5" s="42" t="s">
        <v>207</v>
      </c>
      <c r="E5" s="39"/>
      <c r="F5" s="43">
        <f t="shared" si="0"/>
        <v>59</v>
      </c>
      <c r="G5" s="53"/>
      <c r="H5" s="43">
        <f t="shared" si="1"/>
        <v>59</v>
      </c>
      <c r="I5" s="59"/>
      <c r="J5" s="59"/>
      <c r="K5" s="59">
        <v>9</v>
      </c>
      <c r="L5" s="44"/>
      <c r="M5" s="37">
        <v>9</v>
      </c>
      <c r="N5" s="37"/>
      <c r="O5" s="37"/>
      <c r="P5" s="37"/>
      <c r="Q5" s="37"/>
      <c r="R5" s="37"/>
      <c r="S5" s="37">
        <v>24</v>
      </c>
      <c r="T5" s="37"/>
      <c r="U5" s="37"/>
      <c r="V5" s="37">
        <v>13</v>
      </c>
      <c r="W5" s="37">
        <v>1</v>
      </c>
      <c r="X5" s="37">
        <v>12</v>
      </c>
      <c r="Z5" s="37"/>
      <c r="AA5" s="37"/>
      <c r="AB5" s="37"/>
      <c r="AC5" s="37"/>
      <c r="AE5" s="37"/>
      <c r="AF5" s="37"/>
      <c r="AG5" s="37"/>
      <c r="AH5" s="37"/>
    </row>
    <row r="6" spans="1:34" x14ac:dyDescent="0.3">
      <c r="A6" s="39"/>
      <c r="B6" s="40">
        <v>4</v>
      </c>
      <c r="C6" s="41" t="s">
        <v>213</v>
      </c>
      <c r="D6" s="42" t="s">
        <v>207</v>
      </c>
      <c r="E6" s="39"/>
      <c r="F6" s="43">
        <f t="shared" si="0"/>
        <v>55</v>
      </c>
      <c r="G6" s="53"/>
      <c r="H6" s="43">
        <f t="shared" si="1"/>
        <v>55</v>
      </c>
      <c r="I6" s="59">
        <v>13</v>
      </c>
      <c r="J6" s="59"/>
      <c r="K6" s="59"/>
      <c r="L6" s="44">
        <v>24</v>
      </c>
      <c r="M6" s="37"/>
      <c r="N6" s="37"/>
      <c r="O6" s="37"/>
      <c r="P6" s="37"/>
      <c r="Q6" s="37"/>
      <c r="R6" s="37"/>
      <c r="S6" s="37">
        <v>12</v>
      </c>
      <c r="T6" s="37"/>
      <c r="U6" s="37"/>
      <c r="V6" s="37"/>
      <c r="W6" s="37"/>
      <c r="X6" s="37"/>
      <c r="Z6" s="37"/>
      <c r="AA6" s="37"/>
      <c r="AB6" s="37"/>
      <c r="AC6" s="37">
        <v>19</v>
      </c>
      <c r="AE6" s="37"/>
      <c r="AF6" s="37"/>
      <c r="AG6" s="37"/>
      <c r="AH6" s="37"/>
    </row>
    <row r="7" spans="1:34" x14ac:dyDescent="0.3">
      <c r="A7" s="39"/>
      <c r="B7" s="40">
        <v>5</v>
      </c>
      <c r="C7" s="41" t="s">
        <v>291</v>
      </c>
      <c r="D7" s="42" t="s">
        <v>207</v>
      </c>
      <c r="F7" s="43">
        <f t="shared" si="0"/>
        <v>35</v>
      </c>
      <c r="G7" s="58"/>
      <c r="H7" s="43">
        <f t="shared" si="1"/>
        <v>35</v>
      </c>
      <c r="I7" s="60"/>
      <c r="J7" s="60"/>
      <c r="K7" s="60"/>
      <c r="L7" s="72"/>
      <c r="M7" s="37"/>
      <c r="N7" s="37"/>
      <c r="O7" s="37"/>
      <c r="P7" s="37"/>
      <c r="Q7" s="37"/>
      <c r="R7" s="37"/>
      <c r="S7" s="37">
        <v>16</v>
      </c>
      <c r="T7" s="37"/>
      <c r="U7" s="37"/>
      <c r="V7" s="37">
        <v>19</v>
      </c>
      <c r="W7" s="37"/>
      <c r="X7" s="37"/>
      <c r="Z7" s="37"/>
      <c r="AA7" s="37"/>
      <c r="AB7" s="37"/>
      <c r="AC7" s="37"/>
      <c r="AE7" s="37"/>
      <c r="AF7" s="37"/>
      <c r="AG7" s="37"/>
      <c r="AH7" s="37"/>
    </row>
    <row r="8" spans="1:34" x14ac:dyDescent="0.3">
      <c r="A8" s="39"/>
      <c r="B8" s="40">
        <v>6</v>
      </c>
      <c r="C8" s="41" t="s">
        <v>212</v>
      </c>
      <c r="D8" s="42" t="s">
        <v>207</v>
      </c>
      <c r="E8" s="45"/>
      <c r="F8" s="43">
        <f t="shared" si="0"/>
        <v>31</v>
      </c>
      <c r="G8" s="53"/>
      <c r="H8" s="43">
        <f t="shared" si="1"/>
        <v>31</v>
      </c>
      <c r="I8" s="59"/>
      <c r="J8" s="66">
        <v>10</v>
      </c>
      <c r="K8" s="66">
        <v>13</v>
      </c>
      <c r="L8" s="44">
        <v>12</v>
      </c>
      <c r="M8" s="37"/>
      <c r="N8" s="37"/>
      <c r="O8" s="37"/>
      <c r="P8" s="37"/>
      <c r="Q8" s="37"/>
      <c r="R8" s="37"/>
      <c r="S8" s="37">
        <v>8</v>
      </c>
      <c r="T8" s="37"/>
      <c r="U8" s="37"/>
      <c r="V8" s="37">
        <v>9</v>
      </c>
      <c r="W8" s="37"/>
      <c r="X8" s="37"/>
      <c r="Z8" s="37">
        <v>2</v>
      </c>
      <c r="AA8" s="37"/>
      <c r="AB8" s="37"/>
      <c r="AC8" s="37"/>
      <c r="AD8" s="37"/>
      <c r="AE8" s="37"/>
      <c r="AF8" s="37"/>
      <c r="AG8" s="37"/>
      <c r="AH8" s="37"/>
    </row>
    <row r="9" spans="1:34" x14ac:dyDescent="0.3">
      <c r="B9" s="40">
        <v>7</v>
      </c>
      <c r="C9" s="41" t="s">
        <v>214</v>
      </c>
      <c r="D9" s="42" t="s">
        <v>207</v>
      </c>
      <c r="E9" s="45">
        <v>1977</v>
      </c>
      <c r="F9" s="43">
        <f t="shared" si="0"/>
        <v>27</v>
      </c>
      <c r="G9" s="53"/>
      <c r="H9" s="43">
        <f t="shared" si="1"/>
        <v>27</v>
      </c>
      <c r="I9" s="59">
        <v>6</v>
      </c>
      <c r="J9" s="66">
        <v>2</v>
      </c>
      <c r="K9" s="66"/>
      <c r="L9" s="44">
        <v>8</v>
      </c>
      <c r="M9" s="37"/>
      <c r="N9" s="37">
        <v>7</v>
      </c>
      <c r="O9" s="37"/>
      <c r="P9" s="37"/>
      <c r="Q9" s="37"/>
      <c r="R9" s="37"/>
      <c r="S9" s="37">
        <v>6</v>
      </c>
      <c r="T9" s="37"/>
      <c r="U9" s="37"/>
      <c r="V9" s="37">
        <v>6</v>
      </c>
      <c r="W9" s="37"/>
      <c r="X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x14ac:dyDescent="0.3">
      <c r="A10" s="39"/>
      <c r="B10" s="40">
        <v>8</v>
      </c>
      <c r="C10" s="41" t="s">
        <v>292</v>
      </c>
      <c r="D10" s="42" t="s">
        <v>207</v>
      </c>
      <c r="F10" s="43">
        <f t="shared" si="0"/>
        <v>26</v>
      </c>
      <c r="G10" s="58"/>
      <c r="H10" s="43">
        <f t="shared" si="1"/>
        <v>26</v>
      </c>
      <c r="I10" s="60"/>
      <c r="J10" s="60"/>
      <c r="K10" s="60"/>
      <c r="L10" s="72"/>
      <c r="M10" s="37"/>
      <c r="N10" s="37"/>
      <c r="O10" s="37"/>
      <c r="P10" s="37"/>
      <c r="Q10" s="37"/>
      <c r="R10" s="37"/>
      <c r="S10" s="37"/>
      <c r="T10" s="37"/>
      <c r="U10" s="37"/>
      <c r="V10" s="37">
        <v>26</v>
      </c>
      <c r="W10" s="37"/>
      <c r="X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x14ac:dyDescent="0.3">
      <c r="A11" s="39"/>
      <c r="B11" s="40">
        <v>9</v>
      </c>
      <c r="C11" s="41" t="s">
        <v>226</v>
      </c>
      <c r="D11" s="42" t="s">
        <v>207</v>
      </c>
      <c r="E11" s="39"/>
      <c r="F11" s="43">
        <f t="shared" si="0"/>
        <v>22</v>
      </c>
      <c r="G11" s="53"/>
      <c r="H11" s="43">
        <f t="shared" si="1"/>
        <v>22</v>
      </c>
      <c r="I11" s="59"/>
      <c r="J11" s="59">
        <v>5</v>
      </c>
      <c r="K11" s="59"/>
      <c r="L11" s="44"/>
      <c r="M11" s="37"/>
      <c r="N11" s="37"/>
      <c r="O11" s="37"/>
      <c r="P11" s="37"/>
      <c r="Q11" s="37"/>
      <c r="R11" s="37"/>
      <c r="S11" s="37">
        <v>13</v>
      </c>
      <c r="T11" s="37"/>
      <c r="U11" s="37"/>
      <c r="V11" s="37">
        <v>9</v>
      </c>
      <c r="W11" s="37"/>
      <c r="X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1:34" x14ac:dyDescent="0.3">
      <c r="B12" s="40">
        <v>10</v>
      </c>
      <c r="C12" s="41" t="s">
        <v>293</v>
      </c>
      <c r="D12" s="42" t="s">
        <v>207</v>
      </c>
      <c r="F12" s="43">
        <f t="shared" si="0"/>
        <v>13</v>
      </c>
      <c r="G12" s="58"/>
      <c r="H12" s="43">
        <f t="shared" si="1"/>
        <v>13</v>
      </c>
      <c r="I12" s="55"/>
      <c r="J12" s="55"/>
      <c r="K12" s="55"/>
      <c r="L12" s="73"/>
      <c r="Q12" s="37"/>
      <c r="R12" s="37"/>
      <c r="S12" s="37"/>
      <c r="T12" s="37"/>
      <c r="U12" s="37"/>
      <c r="V12" s="37">
        <v>13</v>
      </c>
      <c r="W12" s="37"/>
      <c r="X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4" x14ac:dyDescent="0.3">
      <c r="A13" s="39"/>
      <c r="B13" s="40">
        <v>11</v>
      </c>
      <c r="C13" s="41" t="s">
        <v>216</v>
      </c>
      <c r="D13" s="42" t="s">
        <v>207</v>
      </c>
      <c r="E13" s="40">
        <v>1973</v>
      </c>
      <c r="F13" s="43">
        <f t="shared" si="0"/>
        <v>9</v>
      </c>
      <c r="G13" s="53"/>
      <c r="H13" s="43">
        <f t="shared" si="1"/>
        <v>9</v>
      </c>
      <c r="I13" s="59"/>
      <c r="J13" s="66">
        <v>14</v>
      </c>
      <c r="K13" s="66"/>
      <c r="L13" s="44"/>
      <c r="M13" s="37"/>
      <c r="N13" s="37"/>
      <c r="O13" s="37"/>
      <c r="P13" s="37"/>
      <c r="Q13" s="37"/>
      <c r="R13" s="37"/>
      <c r="S13" s="37">
        <v>6</v>
      </c>
      <c r="T13" s="37"/>
      <c r="U13" s="37"/>
      <c r="V13" s="37">
        <v>3</v>
      </c>
      <c r="W13" s="37"/>
      <c r="X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x14ac:dyDescent="0.3">
      <c r="A14" s="39"/>
      <c r="B14" s="40">
        <v>11</v>
      </c>
      <c r="C14" s="41" t="s">
        <v>219</v>
      </c>
      <c r="D14" s="42" t="s">
        <v>207</v>
      </c>
      <c r="E14" s="39"/>
      <c r="F14" s="43">
        <f t="shared" si="0"/>
        <v>9</v>
      </c>
      <c r="G14" s="53"/>
      <c r="H14" s="43">
        <f t="shared" si="1"/>
        <v>9</v>
      </c>
      <c r="I14" s="59">
        <v>13</v>
      </c>
      <c r="J14" s="59"/>
      <c r="K14" s="59"/>
      <c r="L14" s="44"/>
      <c r="M14" s="37"/>
      <c r="N14" s="37"/>
      <c r="O14" s="37"/>
      <c r="P14" s="37"/>
      <c r="Q14" s="37"/>
      <c r="R14" s="37"/>
      <c r="S14" s="37">
        <v>9</v>
      </c>
      <c r="T14" s="37"/>
      <c r="U14" s="37"/>
      <c r="V14" s="37"/>
      <c r="W14" s="37"/>
      <c r="X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x14ac:dyDescent="0.3">
      <c r="A15" s="39"/>
      <c r="B15" s="40">
        <v>13</v>
      </c>
      <c r="C15" s="41" t="s">
        <v>220</v>
      </c>
      <c r="D15" s="42" t="s">
        <v>207</v>
      </c>
      <c r="E15" s="40">
        <v>1952</v>
      </c>
      <c r="F15" s="43">
        <f t="shared" si="0"/>
        <v>8</v>
      </c>
      <c r="G15" s="53"/>
      <c r="H15" s="43">
        <f t="shared" si="1"/>
        <v>8</v>
      </c>
      <c r="I15" s="59">
        <v>9</v>
      </c>
      <c r="J15" s="66"/>
      <c r="K15" s="66">
        <v>1</v>
      </c>
      <c r="L15" s="44"/>
      <c r="M15" s="37"/>
      <c r="N15" s="37">
        <v>5</v>
      </c>
      <c r="O15" s="37"/>
      <c r="P15" s="37"/>
      <c r="Q15" s="37"/>
      <c r="R15" s="37"/>
      <c r="S15" s="37"/>
      <c r="T15" s="37"/>
      <c r="U15" s="37"/>
      <c r="V15" s="37">
        <v>3</v>
      </c>
      <c r="W15" s="37"/>
      <c r="X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x14ac:dyDescent="0.3">
      <c r="A16" s="39"/>
      <c r="B16" s="40">
        <v>14</v>
      </c>
      <c r="C16" s="41" t="s">
        <v>223</v>
      </c>
      <c r="D16" s="42" t="s">
        <v>207</v>
      </c>
      <c r="E16" s="45"/>
      <c r="F16" s="43">
        <f t="shared" si="0"/>
        <v>3</v>
      </c>
      <c r="G16" s="53"/>
      <c r="H16" s="43">
        <f t="shared" si="1"/>
        <v>3</v>
      </c>
      <c r="I16" s="59"/>
      <c r="J16" s="66"/>
      <c r="K16" s="66"/>
      <c r="L16" s="44"/>
      <c r="M16" s="37"/>
      <c r="N16" s="37"/>
      <c r="O16" s="37"/>
      <c r="P16" s="37"/>
      <c r="Q16" s="37"/>
      <c r="R16" s="37"/>
      <c r="S16" s="37">
        <v>3</v>
      </c>
      <c r="T16" s="37"/>
      <c r="U16" s="37"/>
      <c r="V16" s="37"/>
      <c r="W16" s="37"/>
      <c r="X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34" x14ac:dyDescent="0.3">
      <c r="A17" s="39"/>
      <c r="B17" s="40">
        <v>14</v>
      </c>
      <c r="C17" s="39" t="s">
        <v>245</v>
      </c>
      <c r="D17" s="39" t="s">
        <v>207</v>
      </c>
      <c r="E17" s="39"/>
      <c r="F17" s="43">
        <f t="shared" si="0"/>
        <v>3</v>
      </c>
      <c r="G17" s="53"/>
      <c r="H17" s="43">
        <f t="shared" si="1"/>
        <v>3</v>
      </c>
      <c r="I17" s="59"/>
      <c r="J17" s="59"/>
      <c r="K17" s="59"/>
      <c r="L17" s="74"/>
      <c r="M17" s="37"/>
      <c r="N17" s="37">
        <v>3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34" x14ac:dyDescent="0.3">
      <c r="B18" s="40">
        <v>16</v>
      </c>
      <c r="C18" s="41" t="s">
        <v>261</v>
      </c>
      <c r="D18" s="42" t="s">
        <v>207</v>
      </c>
      <c r="F18" s="43">
        <f t="shared" si="0"/>
        <v>1</v>
      </c>
      <c r="G18" s="53"/>
      <c r="H18" s="43">
        <f t="shared" si="1"/>
        <v>1</v>
      </c>
      <c r="I18" s="60"/>
      <c r="J18" s="60"/>
      <c r="K18" s="60"/>
      <c r="L18" s="72"/>
      <c r="M18" s="37"/>
      <c r="N18" s="37"/>
      <c r="O18" s="37"/>
      <c r="P18" s="37"/>
      <c r="Q18" s="37"/>
      <c r="R18" s="37">
        <v>1</v>
      </c>
      <c r="S18" s="37"/>
      <c r="T18" s="37"/>
      <c r="U18" s="37"/>
      <c r="V18" s="37"/>
      <c r="W18" s="37"/>
      <c r="X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4" x14ac:dyDescent="0.3">
      <c r="A19" s="39"/>
      <c r="B19" s="40">
        <v>17</v>
      </c>
      <c r="C19" s="41" t="s">
        <v>210</v>
      </c>
      <c r="D19" s="42" t="s">
        <v>207</v>
      </c>
      <c r="E19" s="40">
        <v>1979</v>
      </c>
      <c r="F19" s="43">
        <f t="shared" si="0"/>
        <v>0</v>
      </c>
      <c r="G19" s="53"/>
      <c r="H19" s="43">
        <f t="shared" si="1"/>
        <v>0</v>
      </c>
      <c r="I19" s="59">
        <v>9</v>
      </c>
      <c r="J19" s="66"/>
      <c r="K19" s="66">
        <v>6</v>
      </c>
      <c r="L19" s="44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1:34" x14ac:dyDescent="0.3">
      <c r="A20" s="39"/>
      <c r="B20" s="40">
        <v>17</v>
      </c>
      <c r="C20" s="41" t="s">
        <v>215</v>
      </c>
      <c r="D20" s="42" t="s">
        <v>207</v>
      </c>
      <c r="E20" s="40">
        <v>1966</v>
      </c>
      <c r="F20" s="43">
        <f t="shared" si="0"/>
        <v>0</v>
      </c>
      <c r="G20" s="53"/>
      <c r="H20" s="43">
        <f t="shared" si="1"/>
        <v>0</v>
      </c>
      <c r="I20" s="59"/>
      <c r="J20" s="66"/>
      <c r="K20" s="66">
        <v>13</v>
      </c>
      <c r="L20" s="44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34" x14ac:dyDescent="0.3">
      <c r="A21" s="39"/>
      <c r="B21" s="40">
        <v>17</v>
      </c>
      <c r="C21" s="41" t="s">
        <v>222</v>
      </c>
      <c r="D21" s="42" t="s">
        <v>207</v>
      </c>
      <c r="E21" s="39"/>
      <c r="F21" s="43">
        <f t="shared" si="0"/>
        <v>0</v>
      </c>
      <c r="G21" s="53"/>
      <c r="H21" s="43">
        <f t="shared" si="1"/>
        <v>0</v>
      </c>
      <c r="I21" s="59"/>
      <c r="J21" s="59"/>
      <c r="K21" s="59">
        <v>9</v>
      </c>
      <c r="L21" s="44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1:34" x14ac:dyDescent="0.3">
      <c r="A22" s="39"/>
      <c r="B22" s="40">
        <v>17</v>
      </c>
      <c r="C22" s="41" t="s">
        <v>224</v>
      </c>
      <c r="D22" s="42" t="s">
        <v>207</v>
      </c>
      <c r="E22" s="40">
        <v>1969</v>
      </c>
      <c r="F22" s="43">
        <f t="shared" si="0"/>
        <v>0</v>
      </c>
      <c r="G22" s="53"/>
      <c r="H22" s="43">
        <f t="shared" si="1"/>
        <v>0</v>
      </c>
      <c r="I22" s="59"/>
      <c r="J22" s="66">
        <v>7</v>
      </c>
      <c r="K22" s="66"/>
      <c r="L22" s="44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34" x14ac:dyDescent="0.3">
      <c r="A23" s="39"/>
      <c r="B23" s="40">
        <v>17</v>
      </c>
      <c r="C23" s="41" t="s">
        <v>225</v>
      </c>
      <c r="D23" s="42" t="s">
        <v>207</v>
      </c>
      <c r="E23" s="39"/>
      <c r="F23" s="43">
        <f t="shared" si="0"/>
        <v>0</v>
      </c>
      <c r="G23" s="53"/>
      <c r="H23" s="43">
        <f t="shared" si="1"/>
        <v>0</v>
      </c>
      <c r="I23" s="59"/>
      <c r="J23" s="59"/>
      <c r="K23" s="59">
        <v>6</v>
      </c>
      <c r="L23" s="44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x14ac:dyDescent="0.3">
      <c r="A24" s="39"/>
      <c r="B24" s="40">
        <v>17</v>
      </c>
      <c r="C24" s="41" t="s">
        <v>218</v>
      </c>
      <c r="D24" s="42" t="s">
        <v>207</v>
      </c>
      <c r="E24" s="45"/>
      <c r="F24" s="43">
        <f t="shared" si="0"/>
        <v>0</v>
      </c>
      <c r="G24" s="53"/>
      <c r="H24" s="43">
        <f t="shared" si="1"/>
        <v>0</v>
      </c>
      <c r="I24" s="59">
        <v>3</v>
      </c>
      <c r="J24" s="66"/>
      <c r="K24" s="66"/>
      <c r="L24" s="44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Z24" s="37"/>
      <c r="AA24" s="37"/>
      <c r="AB24" s="37"/>
      <c r="AC24" s="37"/>
      <c r="AD24" s="37"/>
      <c r="AE24" s="37"/>
      <c r="AF24" s="37"/>
      <c r="AG24" s="37"/>
      <c r="AH24" s="37"/>
    </row>
    <row r="25" spans="1:34" x14ac:dyDescent="0.3">
      <c r="A25" s="39"/>
      <c r="B25" s="40">
        <v>17</v>
      </c>
      <c r="C25" s="41" t="s">
        <v>227</v>
      </c>
      <c r="D25" s="42" t="s">
        <v>207</v>
      </c>
      <c r="E25" s="39"/>
      <c r="F25" s="43">
        <f t="shared" si="0"/>
        <v>0</v>
      </c>
      <c r="G25" s="53"/>
      <c r="H25" s="43">
        <f t="shared" si="1"/>
        <v>0</v>
      </c>
      <c r="I25" s="59"/>
      <c r="J25" s="59"/>
      <c r="K25" s="59">
        <v>3</v>
      </c>
      <c r="L25" s="4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34" x14ac:dyDescent="0.3">
      <c r="B26" s="40">
        <v>17</v>
      </c>
      <c r="C26" s="41" t="s">
        <v>211</v>
      </c>
      <c r="D26" s="42" t="s">
        <v>207</v>
      </c>
      <c r="E26" s="40">
        <v>1985</v>
      </c>
      <c r="F26" s="43">
        <f t="shared" si="0"/>
        <v>0</v>
      </c>
      <c r="G26" s="52"/>
      <c r="H26" s="43">
        <f t="shared" si="1"/>
        <v>0</v>
      </c>
      <c r="I26" s="59"/>
      <c r="J26" s="66"/>
      <c r="K26" s="66"/>
      <c r="L26" s="4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1:34" x14ac:dyDescent="0.3">
      <c r="A27" s="39"/>
      <c r="B27" s="40">
        <v>17</v>
      </c>
      <c r="C27" s="41" t="s">
        <v>209</v>
      </c>
      <c r="D27" s="42" t="s">
        <v>207</v>
      </c>
      <c r="E27" s="40">
        <v>1992</v>
      </c>
      <c r="F27" s="43">
        <f t="shared" si="0"/>
        <v>0</v>
      </c>
      <c r="G27" s="52"/>
      <c r="H27" s="43">
        <f t="shared" si="1"/>
        <v>0</v>
      </c>
      <c r="I27" s="59"/>
      <c r="J27" s="66"/>
      <c r="K27" s="66"/>
      <c r="L27" s="4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34" x14ac:dyDescent="0.3">
      <c r="A28" s="39"/>
      <c r="B28" s="40">
        <v>17</v>
      </c>
      <c r="C28" s="41" t="s">
        <v>217</v>
      </c>
      <c r="D28" s="42" t="s">
        <v>207</v>
      </c>
      <c r="E28" s="45"/>
      <c r="F28" s="43">
        <f t="shared" si="0"/>
        <v>0</v>
      </c>
      <c r="G28" s="53"/>
      <c r="H28" s="43">
        <f t="shared" si="1"/>
        <v>0</v>
      </c>
      <c r="I28" s="59"/>
      <c r="J28" s="66"/>
      <c r="K28" s="66"/>
      <c r="L28" s="4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1:34" x14ac:dyDescent="0.3">
      <c r="Q29" s="37"/>
      <c r="R29" s="37"/>
      <c r="S29" s="37"/>
      <c r="T29" s="37"/>
      <c r="U29" s="37"/>
      <c r="V29" s="37"/>
      <c r="W29" s="37"/>
      <c r="X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1:34" x14ac:dyDescent="0.3">
      <c r="Q30" s="37"/>
      <c r="R30" s="37"/>
      <c r="S30" s="37"/>
      <c r="T30" s="37"/>
      <c r="U30" s="37"/>
      <c r="V30" s="37"/>
      <c r="W30" s="37"/>
      <c r="X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1:34" x14ac:dyDescent="0.3">
      <c r="Z31" s="37"/>
      <c r="AA31" s="37"/>
      <c r="AB31" s="37"/>
      <c r="AC31" s="37"/>
      <c r="AD31" s="37"/>
      <c r="AE31" s="37"/>
      <c r="AF31" s="37"/>
      <c r="AG31" s="37"/>
      <c r="AH31" s="37"/>
    </row>
    <row r="32" spans="1:34" x14ac:dyDescent="0.3">
      <c r="Z32" s="37"/>
      <c r="AA32" s="37"/>
      <c r="AB32" s="37"/>
      <c r="AC32" s="37"/>
      <c r="AD32" s="37"/>
      <c r="AE32" s="37"/>
      <c r="AF32" s="37"/>
      <c r="AG32" s="37"/>
      <c r="AH32" s="37"/>
    </row>
    <row r="33" spans="26:29" x14ac:dyDescent="0.3">
      <c r="Z33" s="37"/>
      <c r="AA33" s="37"/>
      <c r="AB33" s="37"/>
      <c r="AC33" s="37"/>
    </row>
    <row r="34" spans="26:29" x14ac:dyDescent="0.3">
      <c r="Z34" s="37"/>
      <c r="AA34" s="37"/>
      <c r="AB34" s="37"/>
      <c r="AC34" s="37"/>
    </row>
    <row r="35" spans="26:29" x14ac:dyDescent="0.3">
      <c r="Z35" s="37"/>
      <c r="AA35" s="37"/>
      <c r="AB35" s="37"/>
      <c r="AC35" s="37"/>
    </row>
    <row r="36" spans="26:29" x14ac:dyDescent="0.3">
      <c r="Z36" s="37"/>
      <c r="AA36" s="37"/>
      <c r="AB36" s="37"/>
      <c r="AC36" s="37"/>
    </row>
  </sheetData>
  <sheetProtection algorithmName="SHA-512" hashValue="TMMpmsknK0VGCVen+In0OkUUZd8KeZ9vrZtnloOIkFGQ9XycCMdrpcpXW/T6Wj4GqLWSqpNyUMyOaB7psqtxsw==" saltValue="F2uZC3xbPtnieTQ746Ymog==" spinCount="100000" sheet="1" objects="1" scenarios="1"/>
  <mergeCells count="7">
    <mergeCell ref="Z1:AB1"/>
    <mergeCell ref="AC1:AG1"/>
    <mergeCell ref="I1:K1"/>
    <mergeCell ref="M1:O1"/>
    <mergeCell ref="P1:R1"/>
    <mergeCell ref="S1:W1"/>
    <mergeCell ref="X1:Y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6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7" width="8.88671875" customWidth="1"/>
    <col min="16" max="16" width="9.777343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12"/>
      <c r="B3" s="13">
        <v>1</v>
      </c>
      <c r="C3" s="14" t="s">
        <v>18</v>
      </c>
      <c r="D3" s="15" t="s">
        <v>26</v>
      </c>
      <c r="E3" s="13">
        <v>1969</v>
      </c>
      <c r="F3" s="16">
        <v>794</v>
      </c>
      <c r="G3" s="17">
        <v>10</v>
      </c>
      <c r="H3" s="22">
        <f>F3+G3</f>
        <v>804</v>
      </c>
      <c r="I3" s="46">
        <v>32</v>
      </c>
      <c r="J3" s="46"/>
      <c r="K3" s="46">
        <v>45</v>
      </c>
      <c r="L3" s="46">
        <v>28</v>
      </c>
      <c r="M3" s="19"/>
      <c r="N3" s="37">
        <v>77</v>
      </c>
      <c r="O3" s="37"/>
      <c r="P3" s="37"/>
      <c r="Q3" s="37">
        <v>102</v>
      </c>
      <c r="R3" s="37"/>
      <c r="S3" s="37"/>
      <c r="T3" s="37">
        <v>96</v>
      </c>
      <c r="U3" s="37"/>
      <c r="V3" s="37">
        <v>64</v>
      </c>
      <c r="W3" s="37">
        <v>58</v>
      </c>
      <c r="X3" s="37"/>
      <c r="Y3" s="37">
        <v>83</v>
      </c>
      <c r="Z3" s="37">
        <v>58</v>
      </c>
      <c r="AA3" s="37">
        <v>70</v>
      </c>
      <c r="AB3" s="37"/>
      <c r="AC3" s="37">
        <v>51</v>
      </c>
      <c r="AD3" s="37">
        <v>45</v>
      </c>
      <c r="AE3" s="37"/>
      <c r="AF3" s="37"/>
      <c r="AG3" s="37">
        <v>58</v>
      </c>
      <c r="AH3" s="37">
        <v>32</v>
      </c>
    </row>
    <row r="4" spans="1:34" x14ac:dyDescent="0.3">
      <c r="A4" s="23"/>
      <c r="B4" s="13">
        <v>2</v>
      </c>
      <c r="C4" s="14" t="s">
        <v>20</v>
      </c>
      <c r="D4" s="15" t="s">
        <v>21</v>
      </c>
      <c r="E4" s="13">
        <v>1962</v>
      </c>
      <c r="F4" s="16">
        <v>293</v>
      </c>
      <c r="G4" s="17"/>
      <c r="H4" s="22">
        <f>F4+G4</f>
        <v>293</v>
      </c>
      <c r="I4" s="46"/>
      <c r="J4" s="46">
        <v>32</v>
      </c>
      <c r="K4" s="46"/>
      <c r="L4" s="46">
        <v>29</v>
      </c>
      <c r="M4" s="20"/>
      <c r="N4" s="37">
        <v>26</v>
      </c>
      <c r="O4" s="37"/>
      <c r="P4" s="37">
        <v>26</v>
      </c>
      <c r="Q4" s="37">
        <v>13</v>
      </c>
      <c r="R4" s="37">
        <v>16</v>
      </c>
      <c r="S4" s="37"/>
      <c r="T4" s="37">
        <v>22</v>
      </c>
      <c r="U4" s="37">
        <v>26</v>
      </c>
      <c r="V4" s="37"/>
      <c r="W4" s="37">
        <v>14</v>
      </c>
      <c r="X4" s="37"/>
      <c r="Y4" s="37"/>
      <c r="Z4" s="37">
        <v>29</v>
      </c>
      <c r="AA4" s="37">
        <v>26</v>
      </c>
      <c r="AB4" s="37"/>
      <c r="AC4" s="37">
        <v>26</v>
      </c>
      <c r="AD4" s="37">
        <v>24</v>
      </c>
      <c r="AE4" s="37">
        <v>21</v>
      </c>
      <c r="AF4" s="37"/>
      <c r="AG4" s="37"/>
      <c r="AH4" s="37">
        <v>24</v>
      </c>
    </row>
    <row r="5" spans="1:34" x14ac:dyDescent="0.3">
      <c r="A5" s="23"/>
      <c r="B5" s="13">
        <v>3</v>
      </c>
      <c r="C5" s="14" t="s">
        <v>24</v>
      </c>
      <c r="D5" s="15" t="s">
        <v>15</v>
      </c>
      <c r="E5" s="13">
        <v>1974</v>
      </c>
      <c r="F5" s="16">
        <v>282</v>
      </c>
      <c r="G5" s="21"/>
      <c r="H5" s="22">
        <f>F5+G5</f>
        <v>282</v>
      </c>
      <c r="I5" s="46">
        <v>29</v>
      </c>
      <c r="J5" s="46"/>
      <c r="K5" s="46">
        <v>16</v>
      </c>
      <c r="L5" s="46">
        <v>16</v>
      </c>
      <c r="M5" s="19">
        <v>12</v>
      </c>
      <c r="N5" s="37"/>
      <c r="O5" s="37">
        <v>12</v>
      </c>
      <c r="P5" s="37">
        <v>19</v>
      </c>
      <c r="Q5" s="37">
        <v>19</v>
      </c>
      <c r="R5" s="37">
        <v>12</v>
      </c>
      <c r="S5" s="37"/>
      <c r="T5" s="37"/>
      <c r="U5" s="37">
        <v>18</v>
      </c>
      <c r="V5" s="37">
        <v>32</v>
      </c>
      <c r="W5" s="37"/>
      <c r="X5" s="37"/>
      <c r="Y5" s="37"/>
      <c r="Z5" s="37">
        <v>21</v>
      </c>
      <c r="AA5" s="37">
        <v>18</v>
      </c>
      <c r="AB5" s="37">
        <v>14</v>
      </c>
      <c r="AC5" s="37">
        <v>19</v>
      </c>
      <c r="AD5" s="37">
        <v>16</v>
      </c>
      <c r="AE5" s="37">
        <v>43</v>
      </c>
      <c r="AF5" s="37"/>
      <c r="AG5" s="37">
        <v>19</v>
      </c>
      <c r="AH5" s="37">
        <v>8</v>
      </c>
    </row>
    <row r="6" spans="1:34" x14ac:dyDescent="0.3">
      <c r="A6" s="23"/>
      <c r="B6" s="13">
        <v>4</v>
      </c>
      <c r="C6" s="14" t="s">
        <v>23</v>
      </c>
      <c r="D6" s="15" t="s">
        <v>15</v>
      </c>
      <c r="E6" s="13">
        <v>1973</v>
      </c>
      <c r="F6" s="16">
        <v>198</v>
      </c>
      <c r="G6" s="17">
        <v>10</v>
      </c>
      <c r="H6" s="22">
        <f>F6+G6</f>
        <v>208</v>
      </c>
      <c r="I6" s="46"/>
      <c r="J6" s="46"/>
      <c r="K6" s="46"/>
      <c r="L6" s="46"/>
      <c r="M6" s="20"/>
      <c r="N6" s="37"/>
      <c r="O6" s="37"/>
      <c r="P6" s="37">
        <v>51</v>
      </c>
      <c r="Q6" s="37"/>
      <c r="R6" s="37">
        <v>45</v>
      </c>
      <c r="S6" s="37"/>
      <c r="T6" s="37"/>
      <c r="U6" s="37"/>
      <c r="V6" s="37"/>
      <c r="W6" s="37"/>
      <c r="X6" s="37"/>
      <c r="Y6" s="37">
        <v>29</v>
      </c>
      <c r="Z6" s="37"/>
      <c r="AA6" s="37"/>
      <c r="AB6" s="37"/>
      <c r="AC6" s="37">
        <v>39</v>
      </c>
      <c r="AD6" s="37">
        <v>34</v>
      </c>
      <c r="AE6" s="37"/>
      <c r="AF6" s="37"/>
      <c r="AG6" s="37"/>
      <c r="AH6" s="37"/>
    </row>
    <row r="7" spans="1:34" x14ac:dyDescent="0.3">
      <c r="A7" s="23"/>
      <c r="B7" s="13">
        <v>5</v>
      </c>
      <c r="C7" s="14" t="s">
        <v>36</v>
      </c>
      <c r="D7" s="15" t="s">
        <v>21</v>
      </c>
      <c r="E7" s="13">
        <v>1958</v>
      </c>
      <c r="F7" s="16">
        <v>191</v>
      </c>
      <c r="G7" s="21"/>
      <c r="H7" s="22">
        <f>F7+G7</f>
        <v>191</v>
      </c>
      <c r="I7" s="46">
        <v>26</v>
      </c>
      <c r="J7" s="46">
        <v>16</v>
      </c>
      <c r="K7" s="46"/>
      <c r="L7" s="46">
        <v>19</v>
      </c>
      <c r="M7" s="20"/>
      <c r="N7" s="37"/>
      <c r="O7" s="37"/>
      <c r="P7" s="37">
        <v>19</v>
      </c>
      <c r="Q7" s="37"/>
      <c r="R7" s="37">
        <v>24</v>
      </c>
      <c r="S7" s="37"/>
      <c r="T7" s="37">
        <v>32</v>
      </c>
      <c r="U7" s="37"/>
      <c r="V7" s="37"/>
      <c r="W7" s="37">
        <v>19</v>
      </c>
      <c r="X7" s="37"/>
      <c r="Y7" s="37">
        <v>26</v>
      </c>
      <c r="Z7" s="37">
        <v>10</v>
      </c>
      <c r="AA7" s="37"/>
      <c r="AB7" s="37"/>
      <c r="AC7" s="37">
        <v>26</v>
      </c>
      <c r="AD7" s="37">
        <v>19</v>
      </c>
      <c r="AE7" s="37"/>
      <c r="AF7" s="37"/>
      <c r="AG7" s="37"/>
      <c r="AH7" s="37">
        <v>16</v>
      </c>
    </row>
    <row r="8" spans="1:34" x14ac:dyDescent="0.3">
      <c r="A8" s="23"/>
      <c r="B8" s="13">
        <v>6</v>
      </c>
      <c r="C8" s="14" t="s">
        <v>27</v>
      </c>
      <c r="D8" s="15" t="s">
        <v>26</v>
      </c>
      <c r="E8" s="13">
        <v>1965</v>
      </c>
      <c r="F8" s="16">
        <v>173</v>
      </c>
      <c r="G8" s="17">
        <v>10</v>
      </c>
      <c r="H8" s="22">
        <f>F8+G8</f>
        <v>183</v>
      </c>
      <c r="I8" s="46">
        <v>34</v>
      </c>
      <c r="J8" s="46"/>
      <c r="K8" s="46"/>
      <c r="L8" s="46"/>
      <c r="M8" s="20"/>
      <c r="N8" s="37">
        <v>58</v>
      </c>
      <c r="O8" s="37">
        <v>24</v>
      </c>
      <c r="P8" s="37"/>
      <c r="Q8" s="37">
        <v>26</v>
      </c>
      <c r="R8" s="37"/>
      <c r="S8" s="37"/>
      <c r="T8" s="37">
        <v>13</v>
      </c>
      <c r="U8" s="37"/>
      <c r="V8" s="37"/>
      <c r="W8" s="37"/>
      <c r="X8" s="37"/>
      <c r="Y8" s="37">
        <v>26</v>
      </c>
      <c r="Z8" s="37"/>
      <c r="AA8" s="37"/>
      <c r="AB8" s="37"/>
      <c r="AC8" s="37"/>
      <c r="AD8" s="37">
        <v>26</v>
      </c>
      <c r="AE8" s="37"/>
      <c r="AF8" s="37"/>
      <c r="AG8" s="37"/>
      <c r="AH8" s="37"/>
    </row>
    <row r="9" spans="1:34" x14ac:dyDescent="0.3">
      <c r="A9" s="25"/>
      <c r="B9" s="13">
        <v>7</v>
      </c>
      <c r="C9" s="14" t="s">
        <v>49</v>
      </c>
      <c r="D9" s="15" t="s">
        <v>21</v>
      </c>
      <c r="E9" s="34">
        <v>1962</v>
      </c>
      <c r="F9" s="16">
        <v>180</v>
      </c>
      <c r="G9" s="21"/>
      <c r="H9" s="22">
        <f>F9+G9</f>
        <v>180</v>
      </c>
      <c r="I9" s="46">
        <v>3</v>
      </c>
      <c r="J9" s="46"/>
      <c r="K9" s="46">
        <v>19</v>
      </c>
      <c r="L9" s="46">
        <v>38</v>
      </c>
      <c r="M9" s="20"/>
      <c r="N9" s="37">
        <v>32</v>
      </c>
      <c r="O9" s="37"/>
      <c r="P9" s="37"/>
      <c r="Q9" s="37">
        <v>24</v>
      </c>
      <c r="R9" s="37"/>
      <c r="S9" s="37"/>
      <c r="T9" s="37">
        <v>34</v>
      </c>
      <c r="U9" s="37"/>
      <c r="V9" s="37">
        <v>21</v>
      </c>
      <c r="W9" s="37">
        <v>26</v>
      </c>
      <c r="X9" s="37"/>
      <c r="Y9" s="37">
        <v>43</v>
      </c>
      <c r="Z9" s="37"/>
      <c r="AA9" s="37"/>
      <c r="AB9" s="37"/>
      <c r="AC9" s="37"/>
      <c r="AD9" s="37"/>
      <c r="AE9" s="37"/>
      <c r="AF9" s="37"/>
      <c r="AG9" s="37"/>
      <c r="AH9" s="37"/>
    </row>
    <row r="10" spans="1:34" x14ac:dyDescent="0.3">
      <c r="A10" s="23"/>
      <c r="B10" s="13">
        <v>8</v>
      </c>
      <c r="C10" s="14" t="s">
        <v>25</v>
      </c>
      <c r="D10" s="15" t="s">
        <v>26</v>
      </c>
      <c r="E10" s="13">
        <v>1963</v>
      </c>
      <c r="F10" s="16">
        <v>169</v>
      </c>
      <c r="G10" s="21">
        <v>10</v>
      </c>
      <c r="H10" s="22">
        <f>F10+G10</f>
        <v>179</v>
      </c>
      <c r="I10" s="46">
        <v>22</v>
      </c>
      <c r="J10" s="46"/>
      <c r="K10" s="46"/>
      <c r="L10" s="46">
        <v>24</v>
      </c>
      <c r="M10" s="20"/>
      <c r="N10" s="37">
        <v>38</v>
      </c>
      <c r="O10" s="37">
        <v>26</v>
      </c>
      <c r="P10" s="37"/>
      <c r="Q10" s="37"/>
      <c r="R10" s="37">
        <v>22</v>
      </c>
      <c r="S10" s="37"/>
      <c r="T10" s="37"/>
      <c r="U10" s="37">
        <v>35</v>
      </c>
      <c r="V10" s="37">
        <v>12</v>
      </c>
      <c r="W10" s="37">
        <v>7</v>
      </c>
      <c r="X10" s="37"/>
      <c r="Y10" s="37">
        <v>29</v>
      </c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x14ac:dyDescent="0.3">
      <c r="A11" s="23"/>
      <c r="B11" s="13">
        <v>9</v>
      </c>
      <c r="C11" s="14" t="s">
        <v>47</v>
      </c>
      <c r="D11" s="15" t="s">
        <v>19</v>
      </c>
      <c r="E11" s="13">
        <v>1969</v>
      </c>
      <c r="F11" s="16">
        <v>157</v>
      </c>
      <c r="G11" s="21"/>
      <c r="H11" s="22">
        <f>F11+G11</f>
        <v>157</v>
      </c>
      <c r="I11" s="46">
        <v>6</v>
      </c>
      <c r="J11" s="46"/>
      <c r="K11" s="46">
        <v>5</v>
      </c>
      <c r="L11" s="46">
        <v>6</v>
      </c>
      <c r="M11" s="20">
        <v>6</v>
      </c>
      <c r="N11" s="37"/>
      <c r="O11" s="37">
        <v>19</v>
      </c>
      <c r="P11" s="37"/>
      <c r="Q11" s="37">
        <v>8</v>
      </c>
      <c r="R11" s="37"/>
      <c r="S11" s="37"/>
      <c r="T11" s="37">
        <v>19</v>
      </c>
      <c r="U11" s="37"/>
      <c r="V11" s="37">
        <v>6</v>
      </c>
      <c r="W11" s="37">
        <v>6</v>
      </c>
      <c r="X11" s="37"/>
      <c r="Y11" s="37">
        <v>13</v>
      </c>
      <c r="Z11" s="37"/>
      <c r="AA11" s="37">
        <v>9</v>
      </c>
      <c r="AB11" s="37">
        <v>10</v>
      </c>
      <c r="AC11" s="37"/>
      <c r="AD11" s="37">
        <v>19</v>
      </c>
      <c r="AE11" s="37"/>
      <c r="AF11" s="37">
        <v>1</v>
      </c>
      <c r="AG11" s="37">
        <v>9</v>
      </c>
      <c r="AH11" s="37">
        <v>32</v>
      </c>
    </row>
    <row r="12" spans="1:34" x14ac:dyDescent="0.3">
      <c r="A12" s="23"/>
      <c r="B12" s="13">
        <v>9</v>
      </c>
      <c r="C12" s="14" t="s">
        <v>48</v>
      </c>
      <c r="D12" s="15" t="s">
        <v>21</v>
      </c>
      <c r="E12" s="13">
        <v>1959</v>
      </c>
      <c r="F12" s="16">
        <v>157</v>
      </c>
      <c r="G12" s="17"/>
      <c r="H12" s="22">
        <f>F12+G12</f>
        <v>157</v>
      </c>
      <c r="I12" s="46">
        <v>19</v>
      </c>
      <c r="J12" s="46"/>
      <c r="K12" s="46"/>
      <c r="L12" s="46">
        <v>14</v>
      </c>
      <c r="M12" s="20">
        <v>13</v>
      </c>
      <c r="N12" s="37">
        <v>16</v>
      </c>
      <c r="O12" s="37"/>
      <c r="P12" s="37">
        <v>26</v>
      </c>
      <c r="Q12" s="37"/>
      <c r="R12" s="37">
        <v>32</v>
      </c>
      <c r="S12" s="37">
        <v>3</v>
      </c>
      <c r="T12" s="37">
        <v>16</v>
      </c>
      <c r="U12" s="37">
        <v>13</v>
      </c>
      <c r="V12" s="37"/>
      <c r="W12" s="37"/>
      <c r="X12" s="37"/>
      <c r="Y12" s="37">
        <v>14</v>
      </c>
      <c r="Z12" s="37"/>
      <c r="AA12" s="37"/>
      <c r="AB12" s="37"/>
      <c r="AC12" s="37"/>
      <c r="AD12" s="37">
        <v>12</v>
      </c>
      <c r="AE12" s="37"/>
      <c r="AF12" s="37">
        <v>7</v>
      </c>
      <c r="AG12" s="37"/>
      <c r="AH12" s="37">
        <v>5</v>
      </c>
    </row>
    <row r="13" spans="1:34" x14ac:dyDescent="0.3">
      <c r="A13" s="23"/>
      <c r="B13" s="13">
        <v>11</v>
      </c>
      <c r="C13" s="14" t="s">
        <v>50</v>
      </c>
      <c r="D13" s="15" t="s">
        <v>64</v>
      </c>
      <c r="E13" s="13">
        <v>1954</v>
      </c>
      <c r="F13" s="16">
        <v>88</v>
      </c>
      <c r="G13" s="17"/>
      <c r="H13" s="22">
        <f>F13+G13</f>
        <v>88</v>
      </c>
      <c r="I13" s="46">
        <v>26</v>
      </c>
      <c r="J13" s="46"/>
      <c r="K13" s="46"/>
      <c r="L13" s="46"/>
      <c r="M13" s="20"/>
      <c r="N13" s="37">
        <v>19</v>
      </c>
      <c r="O13" s="37"/>
      <c r="P13" s="37"/>
      <c r="Q13" s="37"/>
      <c r="R13" s="37"/>
      <c r="S13" s="37"/>
      <c r="T13" s="37">
        <v>24</v>
      </c>
      <c r="U13" s="37"/>
      <c r="V13" s="37"/>
      <c r="W13" s="37"/>
      <c r="X13" s="37"/>
      <c r="Y13" s="37">
        <v>19</v>
      </c>
      <c r="Z13" s="37"/>
      <c r="AA13" s="37"/>
      <c r="AB13" s="37"/>
      <c r="AC13" s="37"/>
      <c r="AD13" s="37">
        <v>26</v>
      </c>
      <c r="AE13" s="37"/>
      <c r="AF13" s="37"/>
      <c r="AG13" s="37"/>
      <c r="AH13" s="37"/>
    </row>
    <row r="14" spans="1:34" x14ac:dyDescent="0.3">
      <c r="A14" s="23"/>
      <c r="B14" s="13">
        <v>12</v>
      </c>
      <c r="C14" s="14" t="s">
        <v>51</v>
      </c>
      <c r="D14" s="15" t="s">
        <v>64</v>
      </c>
      <c r="E14" s="13">
        <v>1954</v>
      </c>
      <c r="F14" s="16">
        <v>83</v>
      </c>
      <c r="G14" s="21"/>
      <c r="H14" s="22">
        <f>F14+G14</f>
        <v>83</v>
      </c>
      <c r="I14" s="46">
        <v>9</v>
      </c>
      <c r="J14" s="46"/>
      <c r="K14" s="46">
        <v>1</v>
      </c>
      <c r="L14" s="46"/>
      <c r="M14" s="20"/>
      <c r="N14" s="37">
        <v>10</v>
      </c>
      <c r="O14" s="37"/>
      <c r="P14" s="37">
        <v>9</v>
      </c>
      <c r="Q14" s="37"/>
      <c r="R14" s="37"/>
      <c r="S14" s="37"/>
      <c r="T14" s="37">
        <v>8</v>
      </c>
      <c r="U14" s="37">
        <v>19</v>
      </c>
      <c r="V14" s="37"/>
      <c r="W14" s="37"/>
      <c r="X14" s="37"/>
      <c r="Y14" s="37">
        <v>9</v>
      </c>
      <c r="Z14" s="37">
        <v>7</v>
      </c>
      <c r="AA14" s="37"/>
      <c r="AB14" s="37"/>
      <c r="AC14" s="37"/>
      <c r="AD14" s="37">
        <v>6</v>
      </c>
      <c r="AE14" s="37"/>
      <c r="AF14" s="37"/>
      <c r="AG14" s="37">
        <v>3</v>
      </c>
      <c r="AH14" s="37">
        <v>12</v>
      </c>
    </row>
    <row r="15" spans="1:34" x14ac:dyDescent="0.3">
      <c r="A15" s="23"/>
      <c r="B15" s="13">
        <v>12</v>
      </c>
      <c r="C15" s="14" t="s">
        <v>57</v>
      </c>
      <c r="D15" s="15" t="s">
        <v>21</v>
      </c>
      <c r="E15" s="13">
        <v>1961</v>
      </c>
      <c r="F15" s="16">
        <v>83</v>
      </c>
      <c r="G15" s="21"/>
      <c r="H15" s="22">
        <f>F15+G15</f>
        <v>83</v>
      </c>
      <c r="I15" s="46">
        <v>13</v>
      </c>
      <c r="J15" s="46"/>
      <c r="K15" s="46"/>
      <c r="L15" s="46"/>
      <c r="M15" s="20"/>
      <c r="N15" s="37"/>
      <c r="O15" s="37"/>
      <c r="P15" s="37"/>
      <c r="Q15" s="37"/>
      <c r="R15" s="37"/>
      <c r="S15" s="37"/>
      <c r="T15" s="37">
        <v>45</v>
      </c>
      <c r="U15" s="37"/>
      <c r="V15" s="37"/>
      <c r="W15" s="37"/>
      <c r="X15" s="37"/>
      <c r="Y15" s="37"/>
      <c r="Z15" s="37"/>
      <c r="AA15" s="37"/>
      <c r="AB15" s="37"/>
      <c r="AC15" s="37"/>
      <c r="AD15" s="37">
        <v>38</v>
      </c>
      <c r="AE15" s="37"/>
      <c r="AF15" s="37"/>
      <c r="AG15" s="37"/>
      <c r="AH15" s="37"/>
    </row>
    <row r="16" spans="1:34" x14ac:dyDescent="0.3">
      <c r="A16" s="23"/>
      <c r="B16" s="13">
        <v>14</v>
      </c>
      <c r="C16" s="14" t="s">
        <v>80</v>
      </c>
      <c r="D16" s="15" t="s">
        <v>19</v>
      </c>
      <c r="E16" s="13">
        <v>1972</v>
      </c>
      <c r="F16" s="16">
        <v>77</v>
      </c>
      <c r="G16" s="21"/>
      <c r="H16" s="22">
        <f>F16+G16</f>
        <v>77</v>
      </c>
      <c r="I16" s="46"/>
      <c r="J16" s="46"/>
      <c r="K16" s="46"/>
      <c r="L16" s="46"/>
      <c r="M16" s="20"/>
      <c r="N16" s="37">
        <v>77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34" x14ac:dyDescent="0.3">
      <c r="A17" s="23"/>
      <c r="B17" s="13">
        <v>14</v>
      </c>
      <c r="C17" s="14" t="s">
        <v>56</v>
      </c>
      <c r="D17" s="15" t="s">
        <v>26</v>
      </c>
      <c r="E17" s="13">
        <v>1967</v>
      </c>
      <c r="F17" s="16">
        <v>77</v>
      </c>
      <c r="G17" s="21"/>
      <c r="H17" s="22">
        <f>F17+G17</f>
        <v>77</v>
      </c>
      <c r="I17" s="46"/>
      <c r="J17" s="46"/>
      <c r="K17" s="46"/>
      <c r="L17" s="46"/>
      <c r="M17" s="20"/>
      <c r="N17" s="37"/>
      <c r="O17" s="37"/>
      <c r="P17" s="37"/>
      <c r="Q17" s="37"/>
      <c r="R17" s="37"/>
      <c r="S17" s="37"/>
      <c r="T17" s="37">
        <v>26</v>
      </c>
      <c r="U17" s="37"/>
      <c r="V17" s="37"/>
      <c r="W17" s="37"/>
      <c r="X17" s="37"/>
      <c r="Y17" s="37"/>
      <c r="Z17" s="37"/>
      <c r="AA17" s="37"/>
      <c r="AB17" s="37"/>
      <c r="AC17" s="37"/>
      <c r="AD17" s="37">
        <v>51</v>
      </c>
      <c r="AE17" s="37"/>
      <c r="AF17" s="37"/>
      <c r="AG17" s="37"/>
      <c r="AH17" s="37"/>
    </row>
    <row r="18" spans="1:34" x14ac:dyDescent="0.3">
      <c r="A18" s="23"/>
      <c r="B18" s="13">
        <v>16</v>
      </c>
      <c r="C18" s="23" t="s">
        <v>88</v>
      </c>
      <c r="D18" s="15" t="s">
        <v>26</v>
      </c>
      <c r="E18" s="13">
        <v>1967</v>
      </c>
      <c r="F18" s="16">
        <v>53</v>
      </c>
      <c r="G18" s="12"/>
      <c r="H18" s="22">
        <f>F18+G18</f>
        <v>53</v>
      </c>
      <c r="I18" s="46">
        <v>11</v>
      </c>
      <c r="J18" s="46"/>
      <c r="K18" s="46"/>
      <c r="L18" s="46"/>
      <c r="M18" s="20"/>
      <c r="N18" s="37"/>
      <c r="O18" s="37"/>
      <c r="P18" s="37"/>
      <c r="Q18" s="37"/>
      <c r="R18" s="37"/>
      <c r="S18" s="37">
        <v>7</v>
      </c>
      <c r="T18" s="37">
        <v>19</v>
      </c>
      <c r="U18" s="37"/>
      <c r="V18" s="37"/>
      <c r="W18" s="37"/>
      <c r="X18" s="37"/>
      <c r="Y18" s="37"/>
      <c r="Z18" s="37"/>
      <c r="AA18" s="37"/>
      <c r="AB18" s="37"/>
      <c r="AC18" s="37"/>
      <c r="AD18" s="37">
        <v>22</v>
      </c>
      <c r="AE18" s="37"/>
      <c r="AF18" s="37">
        <v>5</v>
      </c>
      <c r="AG18" s="37"/>
      <c r="AH18" s="37"/>
    </row>
    <row r="19" spans="1:34" x14ac:dyDescent="0.3">
      <c r="A19" s="23"/>
      <c r="B19" s="13">
        <v>17</v>
      </c>
      <c r="C19" s="14" t="s">
        <v>72</v>
      </c>
      <c r="D19" s="15" t="s">
        <v>41</v>
      </c>
      <c r="E19" s="13">
        <v>1956</v>
      </c>
      <c r="F19" s="16">
        <v>49</v>
      </c>
      <c r="G19" s="21"/>
      <c r="H19" s="22">
        <f>F19+G19</f>
        <v>49</v>
      </c>
      <c r="I19" s="46">
        <v>6</v>
      </c>
      <c r="J19" s="46"/>
      <c r="K19" s="46"/>
      <c r="L19" s="46">
        <v>1</v>
      </c>
      <c r="M19" s="20"/>
      <c r="N19" s="37">
        <v>5</v>
      </c>
      <c r="O19" s="37"/>
      <c r="P19" s="37">
        <v>3</v>
      </c>
      <c r="Q19" s="37">
        <v>2</v>
      </c>
      <c r="R19" s="37"/>
      <c r="S19" s="37"/>
      <c r="T19" s="37">
        <v>12</v>
      </c>
      <c r="U19" s="37"/>
      <c r="V19" s="37"/>
      <c r="W19" s="37">
        <v>9</v>
      </c>
      <c r="X19" s="37"/>
      <c r="Y19" s="37">
        <v>13</v>
      </c>
      <c r="Z19" s="37"/>
      <c r="AA19" s="37"/>
      <c r="AB19" s="37"/>
      <c r="AC19" s="37"/>
      <c r="AD19" s="37">
        <v>3</v>
      </c>
      <c r="AE19" s="37"/>
      <c r="AF19" s="37"/>
      <c r="AG19" s="37"/>
      <c r="AH19" s="37">
        <v>2</v>
      </c>
    </row>
    <row r="20" spans="1:34" x14ac:dyDescent="0.3">
      <c r="A20" s="23"/>
      <c r="B20" s="13">
        <v>18</v>
      </c>
      <c r="C20" s="14" t="s">
        <v>40</v>
      </c>
      <c r="D20" s="15" t="s">
        <v>64</v>
      </c>
      <c r="E20" s="13">
        <v>1951</v>
      </c>
      <c r="F20" s="16">
        <v>44</v>
      </c>
      <c r="G20" s="21"/>
      <c r="H20" s="22">
        <f>F20+G20</f>
        <v>44</v>
      </c>
      <c r="I20" s="46">
        <v>13</v>
      </c>
      <c r="J20" s="46">
        <v>7</v>
      </c>
      <c r="K20" s="46"/>
      <c r="L20" s="46">
        <v>7</v>
      </c>
      <c r="M20" s="20"/>
      <c r="N20" s="37">
        <v>7</v>
      </c>
      <c r="O20" s="37"/>
      <c r="P20" s="37">
        <v>13</v>
      </c>
      <c r="Q20" s="37"/>
      <c r="R20" s="37"/>
      <c r="S20" s="37"/>
      <c r="T20" s="37">
        <v>6</v>
      </c>
      <c r="U20" s="37">
        <v>5</v>
      </c>
      <c r="V20" s="37"/>
      <c r="W20" s="37">
        <v>13</v>
      </c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34" x14ac:dyDescent="0.3">
      <c r="A21" s="23"/>
      <c r="B21" s="13">
        <v>19</v>
      </c>
      <c r="C21" s="14" t="s">
        <v>74</v>
      </c>
      <c r="D21" s="15" t="s">
        <v>41</v>
      </c>
      <c r="E21" s="13">
        <v>1958</v>
      </c>
      <c r="F21" s="16">
        <v>38</v>
      </c>
      <c r="G21" s="17"/>
      <c r="H21" s="22">
        <f>F21+G21</f>
        <v>38</v>
      </c>
      <c r="I21" s="46">
        <v>1</v>
      </c>
      <c r="J21" s="46"/>
      <c r="K21" s="46">
        <v>10</v>
      </c>
      <c r="L21" s="46"/>
      <c r="M21" s="20">
        <v>9</v>
      </c>
      <c r="N21" s="37">
        <v>5</v>
      </c>
      <c r="O21" s="37"/>
      <c r="P21" s="37"/>
      <c r="Q21" s="37"/>
      <c r="R21" s="37"/>
      <c r="S21" s="37"/>
      <c r="T21" s="37">
        <v>16</v>
      </c>
      <c r="U21" s="37"/>
      <c r="V21" s="37"/>
      <c r="W21" s="37"/>
      <c r="X21" s="37">
        <v>1</v>
      </c>
      <c r="Y21" s="37"/>
      <c r="Z21" s="37"/>
      <c r="AA21" s="37"/>
      <c r="AB21" s="37"/>
      <c r="AC21" s="37"/>
      <c r="AD21" s="37"/>
      <c r="AE21" s="37">
        <v>7</v>
      </c>
      <c r="AF21" s="37"/>
      <c r="AG21" s="37"/>
      <c r="AH21" s="37"/>
    </row>
    <row r="22" spans="1:34" x14ac:dyDescent="0.3">
      <c r="A22" s="23"/>
      <c r="B22" s="13">
        <v>20</v>
      </c>
      <c r="C22" s="27" t="s">
        <v>61</v>
      </c>
      <c r="D22" s="28" t="s">
        <v>19</v>
      </c>
      <c r="E22" s="29">
        <v>1968</v>
      </c>
      <c r="F22" s="16">
        <v>37</v>
      </c>
      <c r="G22" s="33"/>
      <c r="H22" s="22">
        <f>F22+G22</f>
        <v>37</v>
      </c>
      <c r="I22" s="46">
        <v>12</v>
      </c>
      <c r="J22" s="46">
        <v>5</v>
      </c>
      <c r="K22" s="46"/>
      <c r="L22" s="46"/>
      <c r="M22" s="24"/>
      <c r="N22" s="37"/>
      <c r="O22" s="37"/>
      <c r="P22" s="37"/>
      <c r="Q22" s="37"/>
      <c r="R22" s="37"/>
      <c r="S22" s="37"/>
      <c r="T22" s="37">
        <v>13</v>
      </c>
      <c r="U22" s="37"/>
      <c r="V22" s="37"/>
      <c r="W22" s="37"/>
      <c r="X22" s="37"/>
      <c r="Y22" s="37">
        <v>6</v>
      </c>
      <c r="Z22" s="37"/>
      <c r="AA22" s="37">
        <v>6</v>
      </c>
      <c r="AB22" s="37"/>
      <c r="AC22" s="37">
        <v>9</v>
      </c>
      <c r="AD22" s="37">
        <v>3</v>
      </c>
      <c r="AE22" s="37"/>
      <c r="AF22" s="37"/>
      <c r="AG22" s="37"/>
      <c r="AH22" s="37"/>
    </row>
    <row r="23" spans="1:34" x14ac:dyDescent="0.3">
      <c r="A23" s="23"/>
      <c r="B23" s="13">
        <v>21</v>
      </c>
      <c r="C23" s="14" t="s">
        <v>67</v>
      </c>
      <c r="D23" s="15" t="s">
        <v>26</v>
      </c>
      <c r="E23" s="13">
        <v>1966</v>
      </c>
      <c r="F23" s="16">
        <v>26</v>
      </c>
      <c r="G23" s="21"/>
      <c r="H23" s="22">
        <f>F23+G23</f>
        <v>26</v>
      </c>
      <c r="I23" s="46">
        <v>9</v>
      </c>
      <c r="J23" s="46">
        <v>12</v>
      </c>
      <c r="K23" s="46"/>
      <c r="L23" s="46"/>
      <c r="M23" s="20"/>
      <c r="N23" s="37"/>
      <c r="O23" s="37"/>
      <c r="P23" s="37"/>
      <c r="Q23" s="37"/>
      <c r="R23" s="37"/>
      <c r="S23" s="37"/>
      <c r="T23" s="37"/>
      <c r="U23" s="37">
        <v>1</v>
      </c>
      <c r="V23" s="37">
        <v>9</v>
      </c>
      <c r="W23" s="37"/>
      <c r="X23" s="37"/>
      <c r="Y23" s="37"/>
      <c r="Z23" s="37"/>
      <c r="AA23" s="37"/>
      <c r="AB23" s="37"/>
      <c r="AC23" s="37"/>
      <c r="AD23" s="37">
        <v>9</v>
      </c>
      <c r="AE23" s="37">
        <v>7</v>
      </c>
      <c r="AF23" s="37"/>
      <c r="AG23" s="37"/>
      <c r="AH23" s="37"/>
    </row>
    <row r="24" spans="1:34" x14ac:dyDescent="0.3">
      <c r="A24" s="35"/>
      <c r="B24" s="13">
        <v>22</v>
      </c>
      <c r="C24" s="14" t="s">
        <v>54</v>
      </c>
      <c r="D24" s="15" t="s">
        <v>26</v>
      </c>
      <c r="E24" s="13">
        <v>1964</v>
      </c>
      <c r="F24" s="16">
        <v>25</v>
      </c>
      <c r="G24" s="17"/>
      <c r="H24" s="22">
        <f>F24+G24</f>
        <v>25</v>
      </c>
      <c r="I24" s="46">
        <v>16</v>
      </c>
      <c r="J24" s="46"/>
      <c r="K24" s="46"/>
      <c r="L24" s="46"/>
      <c r="M24" s="20"/>
      <c r="N24" s="37"/>
      <c r="O24" s="37"/>
      <c r="P24" s="37"/>
      <c r="Q24" s="37"/>
      <c r="R24" s="37"/>
      <c r="S24" s="37"/>
      <c r="T24" s="37">
        <v>9</v>
      </c>
      <c r="U24" s="37"/>
      <c r="V24" s="37"/>
      <c r="W24" s="37"/>
      <c r="X24" s="37"/>
      <c r="Y24" s="37"/>
      <c r="Z24" s="37"/>
      <c r="AA24" s="37">
        <v>7</v>
      </c>
      <c r="AB24" s="37"/>
      <c r="AC24" s="37"/>
      <c r="AD24" s="37">
        <v>9</v>
      </c>
      <c r="AE24" s="37"/>
      <c r="AF24" s="37"/>
      <c r="AG24" s="37"/>
      <c r="AH24" s="37"/>
    </row>
    <row r="25" spans="1:34" x14ac:dyDescent="0.3">
      <c r="A25" s="23"/>
      <c r="B25" s="13">
        <v>22</v>
      </c>
      <c r="C25" s="14" t="s">
        <v>90</v>
      </c>
      <c r="D25" s="15" t="s">
        <v>21</v>
      </c>
      <c r="E25" s="13">
        <v>1959</v>
      </c>
      <c r="F25" s="16">
        <v>25</v>
      </c>
      <c r="G25" s="21"/>
      <c r="H25" s="22">
        <f>F25+G25</f>
        <v>25</v>
      </c>
      <c r="I25" s="46">
        <v>6</v>
      </c>
      <c r="J25" s="46"/>
      <c r="K25" s="46"/>
      <c r="L25" s="46"/>
      <c r="M25" s="20"/>
      <c r="N25" s="37"/>
      <c r="O25" s="37"/>
      <c r="P25" s="37"/>
      <c r="Q25" s="37">
        <v>2</v>
      </c>
      <c r="R25" s="37"/>
      <c r="S25" s="37"/>
      <c r="T25" s="37"/>
      <c r="U25" s="37">
        <v>7</v>
      </c>
      <c r="V25" s="37"/>
      <c r="W25" s="37"/>
      <c r="X25" s="37"/>
      <c r="Y25" s="37"/>
      <c r="Z25" s="37"/>
      <c r="AA25" s="37"/>
      <c r="AB25" s="37"/>
      <c r="AC25" s="37">
        <v>3</v>
      </c>
      <c r="AD25" s="37">
        <v>13</v>
      </c>
      <c r="AE25" s="37"/>
      <c r="AF25" s="37"/>
      <c r="AG25" s="37"/>
      <c r="AH25" s="37"/>
    </row>
    <row r="26" spans="1:34" x14ac:dyDescent="0.3">
      <c r="A26" s="35"/>
      <c r="B26" s="13">
        <v>24</v>
      </c>
      <c r="C26" s="14" t="s">
        <v>73</v>
      </c>
      <c r="D26" s="15" t="s">
        <v>26</v>
      </c>
      <c r="E26" s="13">
        <v>1963</v>
      </c>
      <c r="F26" s="16">
        <v>24</v>
      </c>
      <c r="G26" s="17"/>
      <c r="H26" s="22">
        <f>F26+G26</f>
        <v>24</v>
      </c>
      <c r="I26" s="46">
        <v>13</v>
      </c>
      <c r="J26" s="46"/>
      <c r="K26" s="46"/>
      <c r="L26" s="46"/>
      <c r="M26" s="20"/>
      <c r="N26" s="37"/>
      <c r="O26" s="37"/>
      <c r="P26" s="37"/>
      <c r="Q26" s="37"/>
      <c r="R26" s="37"/>
      <c r="S26" s="37">
        <v>5</v>
      </c>
      <c r="T26" s="37">
        <v>3</v>
      </c>
      <c r="U26" s="37"/>
      <c r="V26" s="37"/>
      <c r="W26" s="37"/>
      <c r="X26" s="37"/>
      <c r="Y26" s="37"/>
      <c r="Z26" s="37"/>
      <c r="AA26" s="37"/>
      <c r="AB26" s="37"/>
      <c r="AC26" s="37"/>
      <c r="AD26" s="37">
        <v>16</v>
      </c>
      <c r="AE26" s="37"/>
      <c r="AF26" s="37"/>
      <c r="AG26" s="37"/>
      <c r="AH26" s="37"/>
    </row>
    <row r="27" spans="1:34" x14ac:dyDescent="0.3">
      <c r="A27" s="23"/>
      <c r="B27" s="13">
        <v>25</v>
      </c>
      <c r="C27" s="14" t="s">
        <v>81</v>
      </c>
      <c r="D27" s="15" t="s">
        <v>21</v>
      </c>
      <c r="E27" s="13">
        <v>1959</v>
      </c>
      <c r="F27" s="16">
        <v>21</v>
      </c>
      <c r="G27" s="17"/>
      <c r="H27" s="22">
        <f>F27+G27</f>
        <v>21</v>
      </c>
      <c r="I27" s="46">
        <v>2</v>
      </c>
      <c r="J27" s="46"/>
      <c r="K27" s="46">
        <v>1</v>
      </c>
      <c r="L27" s="46"/>
      <c r="M27" s="20"/>
      <c r="N27" s="37"/>
      <c r="O27" s="37"/>
      <c r="P27" s="37"/>
      <c r="Q27" s="37">
        <v>4</v>
      </c>
      <c r="R27" s="37"/>
      <c r="S27" s="37"/>
      <c r="T27" s="37">
        <v>8</v>
      </c>
      <c r="U27" s="37"/>
      <c r="V27" s="37"/>
      <c r="W27" s="37"/>
      <c r="X27" s="37"/>
      <c r="Y27" s="37"/>
      <c r="Z27" s="37"/>
      <c r="AA27" s="37"/>
      <c r="AB27" s="37"/>
      <c r="AC27" s="37"/>
      <c r="AD27" s="37">
        <v>9</v>
      </c>
      <c r="AE27" s="37"/>
      <c r="AF27" s="37"/>
      <c r="AG27" s="37"/>
      <c r="AH27" s="37"/>
    </row>
    <row r="28" spans="1:34" x14ac:dyDescent="0.3">
      <c r="A28" s="23"/>
      <c r="B28" s="13">
        <v>26</v>
      </c>
      <c r="C28" s="14" t="s">
        <v>171</v>
      </c>
      <c r="D28" s="15" t="s">
        <v>26</v>
      </c>
      <c r="E28" s="13">
        <v>1967</v>
      </c>
      <c r="F28" s="16">
        <v>18</v>
      </c>
      <c r="G28" s="17"/>
      <c r="H28" s="22">
        <f>F28+G28</f>
        <v>18</v>
      </c>
      <c r="I28" s="46"/>
      <c r="J28" s="46"/>
      <c r="K28" s="46"/>
      <c r="L28" s="46"/>
      <c r="M28" s="20"/>
      <c r="N28" s="37"/>
      <c r="O28" s="37"/>
      <c r="P28" s="37"/>
      <c r="Q28" s="37"/>
      <c r="R28" s="37"/>
      <c r="S28" s="37"/>
      <c r="T28" s="37">
        <v>1</v>
      </c>
      <c r="U28" s="37">
        <v>2</v>
      </c>
      <c r="V28" s="37">
        <v>3</v>
      </c>
      <c r="W28" s="37"/>
      <c r="X28" s="37"/>
      <c r="Y28" s="37"/>
      <c r="Z28" s="37">
        <v>2</v>
      </c>
      <c r="AA28" s="37">
        <v>5</v>
      </c>
      <c r="AB28" s="37"/>
      <c r="AC28" s="37"/>
      <c r="AD28" s="37"/>
      <c r="AE28" s="37">
        <v>5</v>
      </c>
      <c r="AF28" s="37"/>
      <c r="AG28" s="37"/>
      <c r="AH28" s="37"/>
    </row>
    <row r="29" spans="1:34" x14ac:dyDescent="0.3">
      <c r="A29" s="35"/>
      <c r="B29" s="13">
        <v>27</v>
      </c>
      <c r="C29" s="14" t="s">
        <v>63</v>
      </c>
      <c r="D29" s="15" t="s">
        <v>64</v>
      </c>
      <c r="E29" s="13">
        <v>1949</v>
      </c>
      <c r="F29" s="16">
        <v>16</v>
      </c>
      <c r="G29" s="17"/>
      <c r="H29" s="22">
        <f>F29+G29</f>
        <v>16</v>
      </c>
      <c r="I29" s="46">
        <v>19</v>
      </c>
      <c r="J29" s="46"/>
      <c r="K29" s="46"/>
      <c r="L29" s="46"/>
      <c r="M29" s="20"/>
      <c r="N29" s="37">
        <v>14</v>
      </c>
      <c r="O29" s="37"/>
      <c r="P29" s="37">
        <v>2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1:34" x14ac:dyDescent="0.3">
      <c r="A30" s="23"/>
      <c r="B30" s="13">
        <v>28</v>
      </c>
      <c r="C30" s="14" t="s">
        <v>161</v>
      </c>
      <c r="D30" s="15" t="s">
        <v>41</v>
      </c>
      <c r="E30" s="13">
        <v>1956</v>
      </c>
      <c r="F30" s="16">
        <v>13</v>
      </c>
      <c r="G30" s="17"/>
      <c r="H30" s="22">
        <f>F30+G30</f>
        <v>13</v>
      </c>
      <c r="I30" s="46"/>
      <c r="J30" s="46"/>
      <c r="K30" s="46"/>
      <c r="L30" s="46">
        <v>1</v>
      </c>
      <c r="M30" s="20"/>
      <c r="N30" s="37"/>
      <c r="O30" s="37"/>
      <c r="P30" s="37"/>
      <c r="Q30" s="37"/>
      <c r="R30" s="37"/>
      <c r="S30" s="37"/>
      <c r="T30" s="37"/>
      <c r="U30" s="37"/>
      <c r="V30" s="37"/>
      <c r="W30" s="37">
        <v>13</v>
      </c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1:34" x14ac:dyDescent="0.3">
      <c r="A31" s="23"/>
      <c r="B31" s="13">
        <v>29</v>
      </c>
      <c r="C31" s="14" t="s">
        <v>71</v>
      </c>
      <c r="D31" s="15" t="s">
        <v>41</v>
      </c>
      <c r="E31" s="13">
        <v>1959</v>
      </c>
      <c r="F31" s="16">
        <v>11</v>
      </c>
      <c r="G31" s="21"/>
      <c r="H31" s="22">
        <f>F31+G31</f>
        <v>11</v>
      </c>
      <c r="I31" s="46">
        <v>9</v>
      </c>
      <c r="J31" s="46"/>
      <c r="K31" s="46"/>
      <c r="L31" s="46"/>
      <c r="M31" s="20"/>
      <c r="N31" s="37"/>
      <c r="O31" s="37"/>
      <c r="P31" s="37"/>
      <c r="Q31" s="37"/>
      <c r="R31" s="37"/>
      <c r="S31" s="37"/>
      <c r="T31" s="37">
        <v>11</v>
      </c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</row>
    <row r="32" spans="1:34" x14ac:dyDescent="0.3">
      <c r="A32" s="23"/>
      <c r="B32" s="13">
        <v>30</v>
      </c>
      <c r="C32" s="14" t="s">
        <v>141</v>
      </c>
      <c r="D32" s="15" t="s">
        <v>69</v>
      </c>
      <c r="E32" s="34">
        <v>1974</v>
      </c>
      <c r="F32" s="16">
        <v>7</v>
      </c>
      <c r="G32" s="17"/>
      <c r="H32" s="22">
        <f>F32+G32</f>
        <v>7</v>
      </c>
      <c r="I32" s="46">
        <v>1</v>
      </c>
      <c r="J32" s="46"/>
      <c r="K32" s="46">
        <v>2</v>
      </c>
      <c r="L32" s="46"/>
      <c r="M32" s="20"/>
      <c r="N32" s="37"/>
      <c r="O32" s="37"/>
      <c r="P32" s="37"/>
      <c r="Q32" s="37">
        <v>7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</row>
    <row r="33" spans="1:34" x14ac:dyDescent="0.3">
      <c r="A33" s="23"/>
      <c r="B33" s="13">
        <v>31</v>
      </c>
      <c r="C33" s="14" t="s">
        <v>42</v>
      </c>
      <c r="D33" s="15" t="s">
        <v>26</v>
      </c>
      <c r="E33" s="13">
        <v>1966</v>
      </c>
      <c r="F33" s="16">
        <v>6</v>
      </c>
      <c r="G33" s="21"/>
      <c r="H33" s="22">
        <f>F33+G33</f>
        <v>6</v>
      </c>
      <c r="I33" s="46">
        <v>6</v>
      </c>
      <c r="J33" s="46">
        <v>24</v>
      </c>
      <c r="K33" s="46"/>
      <c r="L33" s="46"/>
      <c r="M33" s="2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>
        <v>6</v>
      </c>
      <c r="AE33" s="37"/>
      <c r="AF33" s="37"/>
      <c r="AG33" s="37"/>
      <c r="AH33" s="37"/>
    </row>
    <row r="34" spans="1:34" x14ac:dyDescent="0.3">
      <c r="A34" s="23"/>
      <c r="B34" s="13">
        <v>32</v>
      </c>
      <c r="C34" s="14" t="s">
        <v>55</v>
      </c>
      <c r="D34" s="15" t="s">
        <v>35</v>
      </c>
      <c r="E34" s="13">
        <v>1968</v>
      </c>
      <c r="F34" s="16">
        <v>5</v>
      </c>
      <c r="G34" s="17"/>
      <c r="H34" s="22">
        <f>F34+G34</f>
        <v>5</v>
      </c>
      <c r="I34" s="46"/>
      <c r="J34" s="46"/>
      <c r="K34" s="46"/>
      <c r="L34" s="46"/>
      <c r="M34" s="2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v>5</v>
      </c>
      <c r="AE34" s="37"/>
      <c r="AF34" s="37"/>
      <c r="AG34" s="37"/>
      <c r="AH34" s="37"/>
    </row>
    <row r="35" spans="1:34" x14ac:dyDescent="0.3">
      <c r="A35" s="23"/>
      <c r="B35" s="13">
        <v>33</v>
      </c>
      <c r="C35" s="14" t="s">
        <v>130</v>
      </c>
      <c r="D35" s="15" t="s">
        <v>26</v>
      </c>
      <c r="E35" s="13">
        <v>1965</v>
      </c>
      <c r="F35" s="16">
        <v>4</v>
      </c>
      <c r="G35" s="17"/>
      <c r="H35" s="22">
        <f>F35+G35</f>
        <v>4</v>
      </c>
      <c r="I35" s="46"/>
      <c r="J35" s="46">
        <v>1</v>
      </c>
      <c r="K35" s="46"/>
      <c r="L35" s="46">
        <v>1</v>
      </c>
      <c r="M35" s="2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>
        <v>1</v>
      </c>
      <c r="AE35" s="37"/>
      <c r="AF35" s="37"/>
      <c r="AG35" s="37">
        <v>3</v>
      </c>
      <c r="AH35" s="37"/>
    </row>
    <row r="36" spans="1:34" x14ac:dyDescent="0.3">
      <c r="A36" s="23"/>
      <c r="B36" s="13">
        <v>34</v>
      </c>
      <c r="C36" s="14" t="s">
        <v>33</v>
      </c>
      <c r="D36" s="15" t="s">
        <v>26</v>
      </c>
      <c r="E36" s="13">
        <v>1963</v>
      </c>
      <c r="F36" s="16">
        <v>0</v>
      </c>
      <c r="G36" s="17"/>
      <c r="H36" s="22">
        <f>F36+G36</f>
        <v>0</v>
      </c>
      <c r="I36" s="46">
        <v>45</v>
      </c>
      <c r="J36" s="46"/>
      <c r="K36" s="46"/>
      <c r="L36" s="46"/>
      <c r="M36" s="2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x14ac:dyDescent="0.3">
      <c r="A37" s="23"/>
      <c r="B37" s="13">
        <v>34</v>
      </c>
      <c r="C37" s="14" t="s">
        <v>59</v>
      </c>
      <c r="D37" s="15" t="s">
        <v>19</v>
      </c>
      <c r="E37" s="13">
        <v>1972</v>
      </c>
      <c r="F37" s="16">
        <v>0</v>
      </c>
      <c r="G37" s="21"/>
      <c r="H37" s="22">
        <f>F37+G37</f>
        <v>0</v>
      </c>
      <c r="I37" s="46">
        <v>24</v>
      </c>
      <c r="J37" s="46"/>
      <c r="K37" s="46"/>
      <c r="L37" s="46"/>
      <c r="M37" s="20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x14ac:dyDescent="0.3">
      <c r="A38" s="23"/>
      <c r="B38" s="13">
        <v>34</v>
      </c>
      <c r="C38" s="14" t="s">
        <v>66</v>
      </c>
      <c r="D38" s="15" t="s">
        <v>19</v>
      </c>
      <c r="E38" s="13">
        <v>1969</v>
      </c>
      <c r="F38" s="16">
        <v>0</v>
      </c>
      <c r="G38" s="21"/>
      <c r="H38" s="22">
        <f>F38+G38</f>
        <v>0</v>
      </c>
      <c r="I38" s="46">
        <v>16</v>
      </c>
      <c r="J38" s="46"/>
      <c r="K38" s="46"/>
      <c r="L38" s="46"/>
      <c r="M38" s="20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x14ac:dyDescent="0.3">
      <c r="A39" s="23"/>
      <c r="B39" s="13">
        <v>34</v>
      </c>
      <c r="C39" s="14" t="s">
        <v>53</v>
      </c>
      <c r="D39" s="15" t="s">
        <v>21</v>
      </c>
      <c r="E39" s="13">
        <v>1960</v>
      </c>
      <c r="F39" s="16">
        <v>0</v>
      </c>
      <c r="G39" s="21"/>
      <c r="H39" s="22">
        <f>F39+G39</f>
        <v>0</v>
      </c>
      <c r="I39" s="46"/>
      <c r="J39" s="46"/>
      <c r="K39" s="46"/>
      <c r="L39" s="46">
        <v>10</v>
      </c>
      <c r="M39" s="20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x14ac:dyDescent="0.3">
      <c r="A40" s="23"/>
      <c r="B40" s="13">
        <v>34</v>
      </c>
      <c r="C40" s="14" t="s">
        <v>94</v>
      </c>
      <c r="D40" s="15" t="s">
        <v>19</v>
      </c>
      <c r="E40" s="13">
        <v>1970</v>
      </c>
      <c r="F40" s="16">
        <v>0</v>
      </c>
      <c r="G40" s="21"/>
      <c r="H40" s="22">
        <f>F40+G40</f>
        <v>0</v>
      </c>
      <c r="I40" s="46">
        <v>8</v>
      </c>
      <c r="J40" s="46"/>
      <c r="K40" s="46"/>
      <c r="L40" s="46"/>
      <c r="M40" s="20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x14ac:dyDescent="0.3">
      <c r="A41" s="23"/>
      <c r="B41" s="13">
        <v>34</v>
      </c>
      <c r="C41" s="14" t="s">
        <v>85</v>
      </c>
      <c r="D41" s="15" t="s">
        <v>41</v>
      </c>
      <c r="E41" s="13">
        <v>1957</v>
      </c>
      <c r="F41" s="16">
        <v>0</v>
      </c>
      <c r="G41" s="21"/>
      <c r="H41" s="22">
        <f>F41+G41</f>
        <v>0</v>
      </c>
      <c r="I41" s="46">
        <v>3</v>
      </c>
      <c r="J41" s="46"/>
      <c r="K41" s="46"/>
      <c r="L41" s="46">
        <v>1</v>
      </c>
      <c r="M41" s="20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x14ac:dyDescent="0.3">
      <c r="A42" s="23"/>
      <c r="B42" s="13">
        <v>34</v>
      </c>
      <c r="C42" s="14" t="s">
        <v>108</v>
      </c>
      <c r="D42" s="15" t="s">
        <v>64</v>
      </c>
      <c r="E42" s="13">
        <v>1946</v>
      </c>
      <c r="F42" s="16">
        <v>0</v>
      </c>
      <c r="G42" s="17"/>
      <c r="H42" s="22">
        <f>F42+G42</f>
        <v>0</v>
      </c>
      <c r="I42" s="46"/>
      <c r="J42" s="46"/>
      <c r="K42" s="46"/>
      <c r="L42" s="46">
        <v>3</v>
      </c>
      <c r="M42" s="20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x14ac:dyDescent="0.3">
      <c r="A43" s="23"/>
      <c r="B43" s="13">
        <v>34</v>
      </c>
      <c r="C43" s="14" t="s">
        <v>129</v>
      </c>
      <c r="D43" s="15" t="s">
        <v>69</v>
      </c>
      <c r="E43" s="13">
        <v>1968</v>
      </c>
      <c r="F43" s="16">
        <v>0</v>
      </c>
      <c r="G43" s="17"/>
      <c r="H43" s="22">
        <f>F43+G43</f>
        <v>0</v>
      </c>
      <c r="I43" s="46">
        <v>1</v>
      </c>
      <c r="J43" s="46">
        <v>2</v>
      </c>
      <c r="K43" s="46"/>
      <c r="L43" s="46"/>
      <c r="M43" s="20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x14ac:dyDescent="0.3">
      <c r="A44" s="23"/>
      <c r="B44" s="13">
        <v>34</v>
      </c>
      <c r="C44" s="14" t="s">
        <v>95</v>
      </c>
      <c r="D44" s="15" t="s">
        <v>19</v>
      </c>
      <c r="E44" s="13">
        <v>1969</v>
      </c>
      <c r="F44" s="16">
        <v>0</v>
      </c>
      <c r="G44" s="21"/>
      <c r="H44" s="22">
        <f>F44+G44</f>
        <v>0</v>
      </c>
      <c r="I44" s="46"/>
      <c r="J44" s="46"/>
      <c r="K44" s="46">
        <v>1</v>
      </c>
      <c r="L44" s="46"/>
      <c r="M44" s="20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x14ac:dyDescent="0.3">
      <c r="B45" s="13">
        <v>34</v>
      </c>
      <c r="C45" s="14" t="s">
        <v>75</v>
      </c>
      <c r="D45" s="15" t="s">
        <v>19</v>
      </c>
      <c r="E45" s="13">
        <v>1972</v>
      </c>
      <c r="F45" s="16">
        <v>0</v>
      </c>
      <c r="G45" s="21"/>
      <c r="H45" s="22">
        <f>F45+G45</f>
        <v>0</v>
      </c>
      <c r="I45" s="46"/>
      <c r="J45" s="46"/>
      <c r="K45" s="46"/>
      <c r="L45" s="46"/>
      <c r="M45" s="20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x14ac:dyDescent="0.3">
      <c r="B46" s="13">
        <v>34</v>
      </c>
      <c r="C46" s="14" t="s">
        <v>156</v>
      </c>
      <c r="D46" s="15" t="s">
        <v>69</v>
      </c>
      <c r="E46" s="13">
        <v>1968</v>
      </c>
      <c r="F46" s="16">
        <v>0</v>
      </c>
      <c r="G46" s="17"/>
      <c r="H46" s="22">
        <f>F46+G46</f>
        <v>0</v>
      </c>
      <c r="I46" s="46"/>
      <c r="J46" s="46"/>
      <c r="K46" s="46"/>
      <c r="L46" s="46"/>
      <c r="M46" s="20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x14ac:dyDescent="0.3">
      <c r="B47" s="13">
        <v>34</v>
      </c>
      <c r="C47" s="14" t="s">
        <v>133</v>
      </c>
      <c r="D47" s="15" t="s">
        <v>69</v>
      </c>
      <c r="E47" s="13">
        <v>1968</v>
      </c>
      <c r="F47" s="16">
        <v>0</v>
      </c>
      <c r="G47" s="50"/>
      <c r="H47" s="22">
        <f>F47+G47</f>
        <v>0</v>
      </c>
      <c r="I47" s="46"/>
      <c r="J47" s="46"/>
      <c r="K47" s="46"/>
      <c r="L47" s="46"/>
      <c r="M47" s="20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</row>
    <row r="48" spans="1:34" x14ac:dyDescent="0.3">
      <c r="B48" s="13">
        <v>34</v>
      </c>
      <c r="C48" s="14" t="s">
        <v>58</v>
      </c>
      <c r="D48" s="15" t="s">
        <v>19</v>
      </c>
      <c r="E48" s="13">
        <v>1971</v>
      </c>
      <c r="F48" s="16">
        <v>0</v>
      </c>
      <c r="G48" s="65"/>
      <c r="H48" s="22">
        <f>F48+G48</f>
        <v>0</v>
      </c>
      <c r="I48" s="46"/>
      <c r="J48" s="46"/>
      <c r="K48" s="46"/>
      <c r="L48" s="46"/>
      <c r="M48" s="20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</row>
    <row r="49" spans="1:34" x14ac:dyDescent="0.3">
      <c r="B49" s="13">
        <v>34</v>
      </c>
      <c r="C49" s="14" t="s">
        <v>78</v>
      </c>
      <c r="D49" s="15" t="s">
        <v>41</v>
      </c>
      <c r="E49" s="13">
        <v>1953</v>
      </c>
      <c r="F49" s="16">
        <v>0</v>
      </c>
      <c r="G49" s="50"/>
      <c r="H49" s="22">
        <f>F49+G49</f>
        <v>0</v>
      </c>
      <c r="I49" s="46"/>
      <c r="J49" s="46"/>
      <c r="K49" s="46"/>
      <c r="L49" s="46"/>
      <c r="M49" s="19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</row>
    <row r="50" spans="1:34" x14ac:dyDescent="0.3">
      <c r="B50" s="13">
        <v>34</v>
      </c>
      <c r="C50" s="14" t="s">
        <v>116</v>
      </c>
      <c r="D50" s="15" t="s">
        <v>21</v>
      </c>
      <c r="E50" s="13">
        <v>1962</v>
      </c>
      <c r="F50" s="16">
        <v>0</v>
      </c>
      <c r="G50" s="50"/>
      <c r="H50" s="22">
        <f>F50+G50</f>
        <v>0</v>
      </c>
      <c r="I50" s="46"/>
      <c r="J50" s="46"/>
      <c r="K50" s="46"/>
      <c r="L50" s="46"/>
      <c r="M50" s="20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</row>
    <row r="51" spans="1:34" x14ac:dyDescent="0.3">
      <c r="B51" s="13">
        <v>34</v>
      </c>
      <c r="C51" s="14" t="s">
        <v>134</v>
      </c>
      <c r="D51" s="15" t="s">
        <v>21</v>
      </c>
      <c r="E51" s="13">
        <v>1961</v>
      </c>
      <c r="F51" s="16">
        <v>0</v>
      </c>
      <c r="G51" s="50"/>
      <c r="H51" s="22">
        <f>F51+G51</f>
        <v>0</v>
      </c>
      <c r="I51" s="46"/>
      <c r="J51" s="46"/>
      <c r="K51" s="46"/>
      <c r="L51" s="46"/>
      <c r="M51" s="20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</row>
    <row r="52" spans="1:34" x14ac:dyDescent="0.3">
      <c r="B52" s="13">
        <v>34</v>
      </c>
      <c r="C52" s="14" t="s">
        <v>136</v>
      </c>
      <c r="D52" s="15" t="s">
        <v>19</v>
      </c>
      <c r="E52" s="13">
        <v>1971</v>
      </c>
      <c r="F52" s="16">
        <v>0</v>
      </c>
      <c r="G52" s="50"/>
      <c r="H52" s="22">
        <f>F52+G52</f>
        <v>0</v>
      </c>
      <c r="I52" s="46"/>
      <c r="J52" s="46"/>
      <c r="K52" s="46"/>
      <c r="L52" s="46"/>
      <c r="M52" s="20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</row>
    <row r="53" spans="1:34" x14ac:dyDescent="0.3">
      <c r="B53" s="13">
        <v>34</v>
      </c>
      <c r="C53" s="14" t="s">
        <v>137</v>
      </c>
      <c r="D53" s="15" t="s">
        <v>21</v>
      </c>
      <c r="E53" s="13">
        <v>1960</v>
      </c>
      <c r="F53" s="16">
        <v>0</v>
      </c>
      <c r="G53" s="50"/>
      <c r="H53" s="22">
        <f>F53+G53</f>
        <v>0</v>
      </c>
      <c r="I53" s="46"/>
      <c r="J53" s="46"/>
      <c r="K53" s="46"/>
      <c r="L53" s="46"/>
      <c r="M53" s="20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</row>
    <row r="54" spans="1:34" x14ac:dyDescent="0.3">
      <c r="B54" s="13">
        <v>34</v>
      </c>
      <c r="C54" s="14" t="s">
        <v>144</v>
      </c>
      <c r="D54" s="15" t="s">
        <v>69</v>
      </c>
      <c r="E54" s="13">
        <v>1974</v>
      </c>
      <c r="F54" s="16">
        <v>0</v>
      </c>
      <c r="G54" s="50"/>
      <c r="H54" s="22">
        <f>F54+G54</f>
        <v>0</v>
      </c>
      <c r="I54" s="46"/>
      <c r="J54" s="46"/>
      <c r="K54" s="46"/>
      <c r="L54" s="46"/>
      <c r="M54" s="20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</row>
    <row r="55" spans="1:34" x14ac:dyDescent="0.3">
      <c r="B55" s="13">
        <v>34</v>
      </c>
      <c r="C55" s="14" t="s">
        <v>168</v>
      </c>
      <c r="D55" s="15" t="s">
        <v>19</v>
      </c>
      <c r="E55" s="13">
        <v>1971</v>
      </c>
      <c r="F55" s="16">
        <v>0</v>
      </c>
      <c r="G55" s="50"/>
      <c r="H55" s="22">
        <f>F55+G55</f>
        <v>0</v>
      </c>
      <c r="I55" s="46"/>
      <c r="J55" s="46"/>
      <c r="K55" s="46"/>
      <c r="L55" s="46"/>
      <c r="M55" s="20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</row>
    <row r="56" spans="1:34" x14ac:dyDescent="0.3">
      <c r="B56" s="13">
        <v>34</v>
      </c>
      <c r="C56" s="14" t="s">
        <v>170</v>
      </c>
      <c r="D56" s="15" t="s">
        <v>41</v>
      </c>
      <c r="E56" s="13">
        <v>1957</v>
      </c>
      <c r="F56" s="16">
        <v>0</v>
      </c>
      <c r="G56" s="50"/>
      <c r="H56" s="22">
        <f>F56+G56</f>
        <v>0</v>
      </c>
      <c r="I56" s="46"/>
      <c r="J56" s="46"/>
      <c r="K56" s="46"/>
      <c r="L56" s="46"/>
      <c r="M56" s="20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</row>
    <row r="57" spans="1:34" x14ac:dyDescent="0.3">
      <c r="B57" s="13">
        <v>34</v>
      </c>
      <c r="C57" s="14" t="s">
        <v>128</v>
      </c>
      <c r="D57" s="15" t="s">
        <v>41</v>
      </c>
      <c r="E57" s="13">
        <v>1955</v>
      </c>
      <c r="F57" s="16">
        <v>0</v>
      </c>
      <c r="G57" s="50"/>
      <c r="H57" s="22">
        <f>F57+G57</f>
        <v>0</v>
      </c>
      <c r="I57" s="46"/>
      <c r="J57" s="46"/>
      <c r="K57" s="46"/>
      <c r="L57" s="46"/>
      <c r="M57" s="20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</row>
    <row r="58" spans="1:34" x14ac:dyDescent="0.3">
      <c r="F58" s="16"/>
      <c r="P58" s="37"/>
      <c r="Q58" s="37"/>
      <c r="R58" s="37"/>
      <c r="T58" s="37"/>
      <c r="U58" s="37"/>
      <c r="V58" s="37"/>
      <c r="W58" s="37"/>
      <c r="X58" s="37"/>
      <c r="Y58" s="37"/>
      <c r="Z58" s="37"/>
      <c r="AA58" s="37"/>
      <c r="AB58" s="37"/>
      <c r="AD58" s="37"/>
      <c r="AE58" s="37"/>
    </row>
    <row r="59" spans="1:34" x14ac:dyDescent="0.3">
      <c r="F59" s="16"/>
      <c r="P59" s="37"/>
      <c r="Q59" s="37"/>
      <c r="R59" s="37"/>
      <c r="T59" s="37"/>
      <c r="U59" s="37"/>
      <c r="V59" s="37"/>
      <c r="W59" s="37"/>
      <c r="X59" s="37"/>
      <c r="Y59" s="37"/>
      <c r="Z59" s="37"/>
      <c r="AA59" s="37"/>
      <c r="AB59" s="37"/>
      <c r="AD59" s="37"/>
      <c r="AE59" s="37"/>
    </row>
    <row r="60" spans="1:34" x14ac:dyDescent="0.3">
      <c r="F60" s="16"/>
      <c r="P60" s="37"/>
      <c r="Q60" s="37"/>
      <c r="R60" s="37"/>
      <c r="T60" s="37"/>
      <c r="U60" s="37"/>
      <c r="V60" s="37"/>
      <c r="W60" s="37"/>
      <c r="X60" s="37"/>
      <c r="Y60" s="37"/>
      <c r="Z60" s="37"/>
      <c r="AA60" s="37"/>
      <c r="AB60" s="37"/>
      <c r="AD60" s="37"/>
      <c r="AE60" s="37"/>
    </row>
    <row r="61" spans="1:34" x14ac:dyDescent="0.3">
      <c r="A61" s="23"/>
      <c r="B61" s="13"/>
      <c r="C61" s="23"/>
      <c r="D61" s="15"/>
      <c r="E61" s="34"/>
      <c r="F61" s="16"/>
      <c r="G61" s="30"/>
      <c r="H61" s="38"/>
      <c r="I61" s="21"/>
      <c r="J61" s="21"/>
      <c r="K61" s="21"/>
      <c r="L61" s="19"/>
      <c r="M61" s="19"/>
      <c r="N61" s="19"/>
      <c r="O61" s="19"/>
      <c r="P61" s="20"/>
      <c r="Q61" s="37"/>
      <c r="R61" s="37"/>
      <c r="S61" s="37"/>
    </row>
    <row r="62" spans="1:34" x14ac:dyDescent="0.3">
      <c r="A62" s="35"/>
      <c r="B62" s="13"/>
      <c r="C62" s="14"/>
      <c r="D62" s="14"/>
      <c r="E62" s="35"/>
      <c r="F62" s="16"/>
      <c r="G62" s="30"/>
      <c r="H62" s="38"/>
      <c r="I62" s="20"/>
      <c r="J62" s="20"/>
      <c r="K62" s="20"/>
      <c r="L62" s="20"/>
      <c r="M62" s="20"/>
      <c r="N62" s="20"/>
      <c r="O62" s="20"/>
      <c r="P62" s="20"/>
      <c r="Q62" s="37"/>
      <c r="R62" s="37"/>
      <c r="S62" s="37"/>
    </row>
    <row r="63" spans="1:34" x14ac:dyDescent="0.3">
      <c r="A63" s="35"/>
      <c r="B63" s="13"/>
      <c r="C63" s="14"/>
      <c r="D63" s="15"/>
      <c r="E63" s="26"/>
      <c r="F63" s="16"/>
      <c r="G63" s="30"/>
      <c r="H63" s="38"/>
      <c r="I63" s="20"/>
      <c r="J63" s="20"/>
      <c r="K63" s="20"/>
      <c r="L63" s="20"/>
      <c r="M63" s="20"/>
      <c r="N63" s="20"/>
      <c r="O63" s="20"/>
      <c r="P63" s="20"/>
      <c r="Q63" s="37"/>
      <c r="R63" s="37"/>
      <c r="S63" s="37"/>
    </row>
    <row r="64" spans="1:34" x14ac:dyDescent="0.3">
      <c r="A64" s="23"/>
      <c r="B64" s="13"/>
      <c r="C64" s="14"/>
      <c r="D64" s="15"/>
      <c r="E64" s="13"/>
      <c r="F64" s="16"/>
      <c r="G64" s="30"/>
      <c r="H64" s="38"/>
      <c r="I64" s="20"/>
      <c r="J64" s="12"/>
      <c r="K64" s="21"/>
      <c r="L64" s="19"/>
      <c r="M64" s="19"/>
      <c r="N64" s="19"/>
      <c r="O64" s="19"/>
      <c r="P64" s="20"/>
      <c r="Q64" s="37"/>
      <c r="R64" s="37"/>
      <c r="S64" s="37"/>
    </row>
    <row r="65" spans="1:19" x14ac:dyDescent="0.3">
      <c r="A65" s="23"/>
      <c r="B65" s="13"/>
      <c r="C65" s="14"/>
      <c r="D65" s="15"/>
      <c r="E65" s="12"/>
      <c r="F65" s="16"/>
      <c r="G65" s="30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23"/>
      <c r="B66" s="13"/>
      <c r="C66" s="14"/>
      <c r="D66" s="14"/>
      <c r="E66" s="35"/>
      <c r="F66" s="16"/>
      <c r="G66" s="30"/>
      <c r="H66" s="38"/>
      <c r="I66" s="20"/>
      <c r="J66" s="20"/>
      <c r="K66" s="20"/>
      <c r="L66" s="20"/>
      <c r="M66" s="20"/>
      <c r="N66" s="20"/>
      <c r="O66" s="20"/>
      <c r="P66" s="19"/>
      <c r="Q66" s="37"/>
      <c r="R66" s="37"/>
      <c r="S66" s="37"/>
    </row>
    <row r="67" spans="1:19" x14ac:dyDescent="0.3">
      <c r="A67" s="23"/>
      <c r="B67" s="13"/>
      <c r="C67" s="14"/>
      <c r="D67" s="15"/>
      <c r="E67" s="13"/>
      <c r="F67" s="16"/>
      <c r="G67" s="30"/>
      <c r="H67" s="38"/>
      <c r="I67" s="20"/>
      <c r="J67" s="12"/>
      <c r="K67" s="21"/>
      <c r="L67" s="19"/>
      <c r="M67" s="19"/>
      <c r="N67" s="19"/>
      <c r="O67" s="19"/>
      <c r="P67" s="20"/>
      <c r="Q67" s="37"/>
      <c r="R67" s="37"/>
      <c r="S67" s="37"/>
    </row>
    <row r="68" spans="1:19" x14ac:dyDescent="0.3">
      <c r="A68" s="23"/>
      <c r="B68" s="13"/>
      <c r="C68" s="14"/>
      <c r="D68" s="15"/>
      <c r="E68" s="13"/>
      <c r="F68" s="16"/>
      <c r="G68" s="30"/>
      <c r="H68" s="38"/>
      <c r="I68" s="20"/>
      <c r="J68" s="12"/>
      <c r="K68" s="21"/>
      <c r="L68" s="19"/>
      <c r="M68" s="19"/>
      <c r="N68" s="19"/>
      <c r="O68" s="19"/>
      <c r="P68" s="20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20"/>
      <c r="Q69" s="37"/>
      <c r="R69" s="37"/>
      <c r="S69" s="37"/>
    </row>
    <row r="70" spans="1:19" x14ac:dyDescent="0.3">
      <c r="A70" s="23"/>
      <c r="B70" s="13"/>
      <c r="C70" s="14"/>
      <c r="D70" s="15"/>
      <c r="E70" s="13"/>
      <c r="F70" s="16"/>
      <c r="G70" s="30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14"/>
      <c r="D71" s="15"/>
      <c r="E71" s="12"/>
      <c r="F71" s="16"/>
      <c r="G71" s="30"/>
      <c r="H71" s="38"/>
      <c r="I71" s="20"/>
      <c r="J71" s="12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35"/>
      <c r="B72" s="13"/>
      <c r="C72" s="14"/>
      <c r="D72" s="15"/>
      <c r="E72" s="12"/>
      <c r="F72" s="16"/>
      <c r="G72" s="30"/>
      <c r="H72" s="38"/>
      <c r="I72" s="20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23"/>
      <c r="B73" s="13"/>
      <c r="C73" s="14"/>
      <c r="D73" s="15"/>
      <c r="E73" s="13"/>
      <c r="F73" s="16"/>
      <c r="G73" s="30"/>
      <c r="H73" s="38"/>
      <c r="I73" s="20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35"/>
      <c r="B74" s="13"/>
      <c r="C74" s="14"/>
      <c r="D74" s="15"/>
      <c r="E74" s="13"/>
      <c r="F74" s="16"/>
      <c r="G74" s="30"/>
      <c r="H74" s="38"/>
      <c r="I74" s="20"/>
      <c r="J74" s="12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35"/>
      <c r="B75" s="13"/>
      <c r="C75" s="14"/>
      <c r="D75" s="15"/>
      <c r="E75" s="13"/>
      <c r="F75" s="16"/>
      <c r="G75" s="30"/>
      <c r="H75" s="38"/>
      <c r="I75" s="20"/>
      <c r="J75" s="12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13"/>
      <c r="F76" s="16"/>
      <c r="G76" s="30"/>
      <c r="H76" s="38"/>
      <c r="I76" s="20"/>
      <c r="J76" s="12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0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F78" s="16"/>
      <c r="G78" s="30"/>
      <c r="H78" s="38"/>
      <c r="Q78" s="37"/>
      <c r="R78" s="37"/>
      <c r="S78" s="37"/>
    </row>
    <row r="79" spans="1:19" x14ac:dyDescent="0.3">
      <c r="A79" s="23"/>
      <c r="B79" s="13"/>
      <c r="C79" s="14"/>
      <c r="D79" s="15"/>
      <c r="E79" s="34"/>
      <c r="F79" s="16"/>
      <c r="G79" s="30"/>
      <c r="H79" s="38"/>
      <c r="I79" s="19"/>
      <c r="J79" s="12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35"/>
      <c r="B80" s="13"/>
      <c r="C80" s="14"/>
      <c r="D80" s="15"/>
      <c r="E80" s="13"/>
      <c r="F80" s="16"/>
      <c r="G80" s="30"/>
      <c r="H80" s="38"/>
      <c r="I80" s="20"/>
      <c r="J80" s="12"/>
      <c r="K80" s="21"/>
      <c r="L80" s="19"/>
      <c r="M80" s="19"/>
      <c r="N80" s="19"/>
      <c r="O80" s="19"/>
      <c r="P80" s="20"/>
      <c r="Q80" s="37"/>
      <c r="R80" s="37"/>
      <c r="S80" s="37"/>
    </row>
    <row r="81" spans="1:19" x14ac:dyDescent="0.3">
      <c r="A81" s="23"/>
      <c r="B81" s="13"/>
      <c r="C81" s="14"/>
      <c r="D81" s="15"/>
      <c r="E81" s="13"/>
      <c r="F81" s="16"/>
      <c r="G81" s="30"/>
      <c r="H81" s="38"/>
      <c r="I81" s="20"/>
      <c r="J81" s="12"/>
      <c r="K81" s="21"/>
      <c r="L81" s="24"/>
      <c r="M81" s="24"/>
      <c r="N81" s="24"/>
      <c r="O81" s="24"/>
      <c r="P81" s="20"/>
      <c r="Q81" s="37"/>
      <c r="R81" s="37"/>
      <c r="S81" s="37"/>
    </row>
    <row r="82" spans="1:19" x14ac:dyDescent="0.3">
      <c r="A82" s="23"/>
      <c r="B82" s="13"/>
      <c r="C82" s="14"/>
      <c r="D82" s="15"/>
      <c r="E82" s="13"/>
      <c r="F82" s="16"/>
      <c r="G82" s="30"/>
      <c r="H82" s="38"/>
      <c r="I82" s="20"/>
      <c r="J82" s="12"/>
      <c r="K82" s="21"/>
      <c r="L82" s="19"/>
      <c r="M82" s="19"/>
      <c r="N82" s="19"/>
      <c r="O82" s="19"/>
      <c r="P82" s="20"/>
      <c r="Q82" s="37"/>
      <c r="R82" s="37"/>
      <c r="S82" s="37"/>
    </row>
    <row r="83" spans="1:19" x14ac:dyDescent="0.3">
      <c r="A83" s="23"/>
      <c r="B83" s="13"/>
      <c r="C83" s="14"/>
      <c r="D83" s="14"/>
      <c r="E83" s="35"/>
      <c r="F83" s="16"/>
      <c r="G83" s="30"/>
      <c r="H83" s="38"/>
      <c r="I83" s="20"/>
      <c r="J83" s="20"/>
      <c r="K83" s="20"/>
      <c r="L83" s="20"/>
      <c r="M83" s="20"/>
      <c r="N83" s="20"/>
      <c r="O83" s="20"/>
      <c r="P83" s="20"/>
      <c r="Q83" s="37"/>
      <c r="R83" s="37"/>
      <c r="S83" s="37"/>
    </row>
    <row r="84" spans="1:19" x14ac:dyDescent="0.3">
      <c r="A84" s="23"/>
      <c r="B84" s="13"/>
      <c r="C84" s="14"/>
      <c r="D84" s="15"/>
      <c r="E84" s="12"/>
      <c r="F84" s="16"/>
      <c r="G84" s="30"/>
      <c r="H84" s="38"/>
      <c r="I84" s="20"/>
      <c r="J84" s="12"/>
      <c r="K84" s="21"/>
      <c r="L84" s="19"/>
      <c r="M84" s="19"/>
      <c r="N84" s="19"/>
      <c r="O84" s="19"/>
      <c r="P84" s="20"/>
      <c r="Q84" s="37"/>
      <c r="R84" s="37"/>
      <c r="S84" s="37"/>
    </row>
    <row r="85" spans="1:19" x14ac:dyDescent="0.3">
      <c r="A85" s="23"/>
      <c r="B85" s="13"/>
      <c r="C85" s="14"/>
      <c r="D85" s="15"/>
      <c r="E85" s="13"/>
      <c r="F85" s="16"/>
      <c r="G85" s="30"/>
      <c r="H85" s="38"/>
      <c r="I85" s="20"/>
      <c r="J85" s="12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35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35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3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23"/>
      <c r="B90" s="13"/>
      <c r="C90" s="23"/>
      <c r="D90" s="15"/>
      <c r="E90" s="34"/>
      <c r="F90" s="16"/>
      <c r="G90" s="30"/>
      <c r="H90" s="38"/>
      <c r="I90" s="21"/>
      <c r="J90" s="21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4"/>
      <c r="E91" s="35"/>
      <c r="F91" s="16"/>
      <c r="G91" s="30"/>
      <c r="H91" s="38"/>
      <c r="I91" s="20"/>
      <c r="J91" s="20"/>
      <c r="K91" s="20"/>
      <c r="L91" s="20"/>
      <c r="M91" s="20"/>
      <c r="N91" s="20"/>
      <c r="O91" s="20"/>
      <c r="P91" s="20"/>
      <c r="Q91" s="37"/>
      <c r="R91" s="37"/>
      <c r="S91" s="37"/>
    </row>
    <row r="92" spans="1:19" x14ac:dyDescent="0.3">
      <c r="A92" s="23"/>
      <c r="B92" s="13"/>
      <c r="C92" s="14"/>
      <c r="D92" s="14"/>
      <c r="E92" s="26"/>
      <c r="F92" s="16"/>
      <c r="G92" s="30"/>
      <c r="H92" s="38"/>
      <c r="I92" s="20"/>
      <c r="J92" s="20"/>
      <c r="K92" s="20"/>
      <c r="L92" s="23"/>
      <c r="M92" s="20"/>
      <c r="N92" s="20"/>
      <c r="O92" s="20"/>
      <c r="P92" s="20"/>
      <c r="Q92" s="37"/>
      <c r="R92" s="37"/>
      <c r="S92" s="37"/>
    </row>
    <row r="93" spans="1:19" x14ac:dyDescent="0.3">
      <c r="A93" s="23"/>
      <c r="B93" s="13"/>
      <c r="C93" s="14"/>
      <c r="D93" s="15"/>
      <c r="E93" s="34"/>
      <c r="F93" s="16"/>
      <c r="G93" s="30"/>
      <c r="H93" s="38"/>
      <c r="I93" s="19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2"/>
      <c r="F94" s="16"/>
      <c r="G94" s="30"/>
      <c r="H94" s="38"/>
      <c r="I94" s="20"/>
      <c r="J94" s="12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12"/>
      <c r="F95" s="16"/>
      <c r="G95" s="30"/>
      <c r="H95" s="38"/>
      <c r="I95" s="20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E96" s="13"/>
      <c r="F96" s="16"/>
      <c r="G96" s="30"/>
      <c r="H96" s="38"/>
      <c r="I96" s="20"/>
      <c r="J96" s="12"/>
      <c r="K96" s="21"/>
      <c r="L96" s="19"/>
      <c r="M96" s="19"/>
      <c r="N96" s="19"/>
      <c r="O96" s="19"/>
      <c r="P96" s="20"/>
      <c r="Q96" s="37"/>
      <c r="R96" s="37"/>
      <c r="S96" s="37"/>
    </row>
    <row r="97" spans="1:19" x14ac:dyDescent="0.3">
      <c r="A97" s="23"/>
      <c r="B97" s="13"/>
      <c r="C97" s="14"/>
      <c r="D97" s="15"/>
      <c r="E97" s="12"/>
      <c r="F97" s="16"/>
      <c r="G97" s="30"/>
      <c r="H97" s="38"/>
      <c r="I97" s="19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23"/>
      <c r="B98" s="13"/>
      <c r="C98" s="14"/>
      <c r="D98" s="15"/>
      <c r="E98" s="13"/>
      <c r="F98" s="16"/>
      <c r="G98" s="30"/>
      <c r="H98" s="38"/>
      <c r="I98" s="20"/>
      <c r="J98" s="12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23"/>
      <c r="B99" s="13"/>
      <c r="C99" s="23"/>
      <c r="D99" s="15"/>
      <c r="E99" s="34"/>
      <c r="F99" s="16"/>
      <c r="G99" s="30"/>
      <c r="H99" s="38"/>
      <c r="I99" s="21"/>
      <c r="J99" s="21"/>
      <c r="K99" s="21"/>
      <c r="L99" s="19"/>
      <c r="M99" s="19"/>
      <c r="N99" s="19"/>
      <c r="O99" s="19"/>
      <c r="P99" s="20"/>
      <c r="Q99" s="37"/>
      <c r="R99" s="37"/>
      <c r="S99" s="37"/>
    </row>
    <row r="100" spans="1:19" x14ac:dyDescent="0.3">
      <c r="A100" s="23"/>
      <c r="B100" s="13"/>
      <c r="C100" s="23"/>
      <c r="D100" s="15"/>
      <c r="E100" s="34"/>
      <c r="F100" s="16"/>
      <c r="G100" s="30"/>
      <c r="H100" s="38"/>
      <c r="I100" s="21"/>
      <c r="J100" s="21"/>
      <c r="K100" s="21"/>
      <c r="L100" s="19"/>
      <c r="M100" s="19"/>
      <c r="N100" s="19"/>
      <c r="O100" s="19"/>
      <c r="P100" s="20"/>
      <c r="Q100" s="37"/>
      <c r="R100" s="37"/>
      <c r="S100" s="37"/>
    </row>
    <row r="101" spans="1:19" x14ac:dyDescent="0.3">
      <c r="A101" s="23"/>
      <c r="B101" s="13"/>
      <c r="C101" s="23"/>
      <c r="D101" s="15"/>
      <c r="E101" s="34"/>
      <c r="F101" s="16"/>
      <c r="G101" s="30"/>
      <c r="H101" s="38"/>
      <c r="I101" s="21"/>
      <c r="J101" s="21"/>
      <c r="K101" s="21"/>
      <c r="L101" s="19"/>
      <c r="M101" s="19"/>
      <c r="N101" s="19"/>
      <c r="O101" s="19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35"/>
      <c r="F102" s="16"/>
      <c r="G102" s="30"/>
      <c r="H102" s="38"/>
      <c r="I102" s="20"/>
      <c r="J102" s="20"/>
      <c r="K102" s="20"/>
      <c r="L102" s="23"/>
      <c r="M102" s="20"/>
      <c r="N102" s="20"/>
      <c r="O102" s="20"/>
      <c r="P102" s="20"/>
      <c r="Q102" s="37"/>
      <c r="R102" s="37"/>
      <c r="S102" s="37"/>
    </row>
    <row r="103" spans="1:19" x14ac:dyDescent="0.3">
      <c r="A103" s="35"/>
      <c r="B103" s="13"/>
      <c r="C103" s="14"/>
      <c r="D103" s="15"/>
      <c r="E103" s="35"/>
      <c r="F103" s="16"/>
      <c r="G103" s="30"/>
      <c r="H103" s="38"/>
      <c r="I103" s="20"/>
      <c r="J103" s="20"/>
      <c r="K103" s="20"/>
      <c r="L103" s="20"/>
      <c r="M103" s="20"/>
      <c r="N103" s="20"/>
      <c r="O103" s="20"/>
      <c r="P103" s="20"/>
      <c r="Q103" s="37"/>
      <c r="R103" s="37"/>
      <c r="S103" s="37"/>
    </row>
    <row r="104" spans="1:19" x14ac:dyDescent="0.3">
      <c r="A104" s="23"/>
      <c r="B104" s="13"/>
      <c r="C104" s="14"/>
      <c r="D104" s="15"/>
      <c r="E104" s="35"/>
      <c r="F104" s="16"/>
      <c r="G104" s="30"/>
      <c r="H104" s="38"/>
      <c r="I104" s="20"/>
      <c r="J104" s="20"/>
      <c r="K104" s="20"/>
      <c r="L104" s="20"/>
      <c r="M104" s="20"/>
      <c r="N104" s="20"/>
      <c r="O104" s="20"/>
      <c r="P104" s="20"/>
      <c r="Q104" s="37"/>
      <c r="R104" s="37"/>
      <c r="S104" s="37"/>
    </row>
    <row r="105" spans="1:19" x14ac:dyDescent="0.3">
      <c r="A105" s="23"/>
      <c r="B105" s="13"/>
      <c r="C105" s="14"/>
      <c r="D105" s="15"/>
      <c r="F105" s="16"/>
      <c r="G105" s="30"/>
      <c r="H105" s="38"/>
      <c r="Q105" s="37"/>
      <c r="R105" s="37"/>
      <c r="S105" s="37"/>
    </row>
    <row r="106" spans="1:19" x14ac:dyDescent="0.3">
      <c r="A106" s="23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14"/>
      <c r="D108" s="15"/>
      <c r="E108" s="12"/>
      <c r="F108" s="16"/>
      <c r="G108" s="30"/>
      <c r="H108" s="38"/>
      <c r="I108" s="20"/>
      <c r="J108" s="12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23"/>
      <c r="B109" s="13"/>
      <c r="C109" s="14"/>
      <c r="D109" s="15"/>
      <c r="E109" s="13"/>
      <c r="F109" s="16"/>
      <c r="G109" s="30"/>
      <c r="H109" s="38"/>
      <c r="I109" s="19"/>
      <c r="J109" s="12"/>
      <c r="K109" s="21"/>
      <c r="L109" s="19"/>
      <c r="M109" s="19"/>
      <c r="N109" s="19"/>
      <c r="O109" s="19"/>
      <c r="P109" s="20"/>
      <c r="Q109" s="37"/>
      <c r="R109" s="37"/>
      <c r="S109" s="37"/>
    </row>
    <row r="110" spans="1:19" x14ac:dyDescent="0.3">
      <c r="A110" s="23"/>
      <c r="B110" s="13"/>
      <c r="C110" s="14"/>
      <c r="D110" s="15"/>
      <c r="E110" s="12"/>
      <c r="F110" s="16"/>
      <c r="G110" s="30"/>
      <c r="H110" s="38"/>
      <c r="I110" s="20"/>
      <c r="J110" s="12"/>
      <c r="K110" s="21"/>
      <c r="L110" s="19"/>
      <c r="M110" s="19"/>
      <c r="N110" s="19"/>
      <c r="O110" s="19"/>
      <c r="P110" s="20"/>
      <c r="Q110" s="37"/>
      <c r="R110" s="37"/>
      <c r="S110" s="37"/>
    </row>
    <row r="111" spans="1:19" x14ac:dyDescent="0.3">
      <c r="A111" s="23"/>
      <c r="B111" s="13"/>
      <c r="C111" s="14"/>
      <c r="D111" s="15"/>
      <c r="E111" s="13"/>
      <c r="F111" s="16"/>
      <c r="G111" s="30"/>
      <c r="H111" s="38"/>
      <c r="I111" s="20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23"/>
      <c r="B112" s="13"/>
      <c r="C112" s="14"/>
      <c r="D112" s="15"/>
      <c r="E112" s="13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23"/>
      <c r="D113" s="15"/>
      <c r="E113" s="34"/>
      <c r="F113" s="16"/>
      <c r="G113" s="30"/>
      <c r="H113" s="38"/>
      <c r="I113" s="21"/>
      <c r="J113" s="21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E115" s="35"/>
      <c r="F115" s="16"/>
      <c r="G115" s="30"/>
      <c r="H115" s="38"/>
      <c r="I115" s="20"/>
      <c r="J115" s="20"/>
      <c r="K115" s="20"/>
      <c r="L115" s="20"/>
      <c r="M115" s="20"/>
      <c r="N115" s="20"/>
      <c r="O115" s="20"/>
      <c r="P115" s="20"/>
      <c r="Q115" s="37"/>
      <c r="R115" s="37"/>
      <c r="S115" s="37"/>
    </row>
    <row r="116" spans="1:19" x14ac:dyDescent="0.3">
      <c r="A116" s="23"/>
      <c r="B116" s="13"/>
      <c r="C116" s="27"/>
      <c r="D116" s="27"/>
      <c r="E116" s="36"/>
      <c r="F116" s="16"/>
      <c r="G116" s="30"/>
      <c r="H116" s="38"/>
      <c r="I116" s="20"/>
      <c r="J116" s="20"/>
      <c r="K116" s="20"/>
      <c r="L116" s="20"/>
      <c r="M116" s="20"/>
      <c r="N116" s="20"/>
      <c r="O116" s="20"/>
      <c r="P116" s="20"/>
      <c r="Q116" s="37"/>
      <c r="R116" s="37"/>
      <c r="S116" s="37"/>
    </row>
    <row r="117" spans="1:19" x14ac:dyDescent="0.3">
      <c r="A117" s="23"/>
      <c r="B117" s="13"/>
      <c r="C117" s="14"/>
      <c r="D117" s="15"/>
      <c r="F117" s="16"/>
      <c r="G117" s="30"/>
      <c r="H117" s="38"/>
      <c r="Q117" s="37"/>
      <c r="R117" s="37"/>
      <c r="S117" s="37"/>
    </row>
    <row r="118" spans="1:19" x14ac:dyDescent="0.3">
      <c r="A118" s="23"/>
      <c r="B118" s="13"/>
      <c r="C118" s="14"/>
      <c r="D118" s="15"/>
      <c r="F118" s="16"/>
      <c r="G118" s="30"/>
      <c r="H118" s="38"/>
      <c r="Q118" s="37"/>
      <c r="R118" s="37"/>
      <c r="S118" s="37"/>
    </row>
    <row r="119" spans="1:19" x14ac:dyDescent="0.3">
      <c r="A119" s="23"/>
      <c r="B119" s="13"/>
      <c r="C119" s="14"/>
      <c r="D119" s="15"/>
      <c r="F119" s="16"/>
      <c r="G119" s="30"/>
      <c r="H119" s="38"/>
      <c r="Q119" s="37"/>
      <c r="R119" s="37"/>
      <c r="S119" s="37"/>
    </row>
    <row r="120" spans="1:19" x14ac:dyDescent="0.3">
      <c r="A120" s="23"/>
      <c r="B120" s="13"/>
      <c r="C120" s="14"/>
      <c r="D120" s="15"/>
      <c r="E120" s="13"/>
      <c r="F120" s="16"/>
      <c r="G120" s="30"/>
      <c r="H120" s="38"/>
      <c r="I120" s="20"/>
      <c r="J120" s="12"/>
      <c r="K120" s="21"/>
      <c r="L120" s="19"/>
      <c r="M120" s="19"/>
      <c r="N120" s="19"/>
      <c r="O120" s="19"/>
      <c r="P120" s="19"/>
      <c r="Q120" s="37"/>
      <c r="R120" s="37"/>
      <c r="S120" s="37"/>
    </row>
    <row r="121" spans="1:19" x14ac:dyDescent="0.3">
      <c r="A121" s="23"/>
      <c r="B121" s="13"/>
      <c r="C121" s="14"/>
      <c r="D121" s="15"/>
      <c r="E121" s="13"/>
      <c r="F121" s="16"/>
      <c r="G121" s="30"/>
      <c r="H121" s="38"/>
      <c r="I121" s="20"/>
      <c r="J121" s="12"/>
      <c r="K121" s="21"/>
      <c r="L121" s="19"/>
      <c r="M121" s="19"/>
      <c r="N121" s="19"/>
      <c r="O121" s="19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13"/>
      <c r="F122" s="16"/>
      <c r="G122" s="30"/>
      <c r="H122" s="38"/>
      <c r="I122" s="20"/>
      <c r="J122" s="12"/>
      <c r="K122" s="21"/>
      <c r="L122" s="19"/>
      <c r="M122" s="19"/>
      <c r="N122" s="19"/>
      <c r="O122" s="19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E123" s="12"/>
      <c r="F123" s="16"/>
      <c r="G123" s="30"/>
      <c r="H123" s="38"/>
      <c r="I123" s="20"/>
      <c r="J123" s="12"/>
      <c r="K123" s="21"/>
      <c r="L123" s="19"/>
      <c r="M123" s="19"/>
      <c r="N123" s="19"/>
      <c r="O123" s="19"/>
      <c r="P123" s="20"/>
      <c r="Q123" s="37"/>
      <c r="R123" s="37"/>
      <c r="S123" s="37"/>
    </row>
    <row r="124" spans="1:19" x14ac:dyDescent="0.3">
      <c r="A124" s="23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23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3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19"/>
      <c r="Q126" s="37"/>
      <c r="R126" s="37"/>
      <c r="S126" s="37"/>
    </row>
    <row r="127" spans="1:19" x14ac:dyDescent="0.3">
      <c r="A127" s="23"/>
      <c r="B127" s="13"/>
      <c r="C127" s="14"/>
      <c r="D127" s="15"/>
      <c r="E127" s="13"/>
      <c r="F127" s="16"/>
      <c r="G127" s="30"/>
      <c r="H127" s="38"/>
      <c r="I127" s="20"/>
      <c r="J127" s="12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5"/>
      <c r="E128" s="13"/>
      <c r="F128" s="16"/>
      <c r="G128" s="30"/>
      <c r="H128" s="38"/>
      <c r="I128" s="20"/>
      <c r="J128" s="12"/>
      <c r="K128" s="21"/>
      <c r="L128" s="19"/>
      <c r="M128" s="19"/>
      <c r="N128" s="19"/>
      <c r="O128" s="19"/>
      <c r="P128" s="20"/>
      <c r="Q128" s="37"/>
      <c r="R128" s="37"/>
      <c r="S128" s="37"/>
    </row>
    <row r="129" spans="1:19" x14ac:dyDescent="0.3">
      <c r="A129" s="23"/>
      <c r="B129" s="13"/>
      <c r="C129" s="14"/>
      <c r="D129" s="15"/>
      <c r="E129" s="13"/>
      <c r="F129" s="16"/>
      <c r="G129" s="30"/>
      <c r="H129" s="38"/>
      <c r="I129" s="20"/>
      <c r="J129" s="12"/>
      <c r="K129" s="21"/>
      <c r="L129" s="19"/>
      <c r="M129" s="19"/>
      <c r="N129" s="19"/>
      <c r="O129" s="19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12"/>
      <c r="F130" s="16"/>
      <c r="G130" s="30"/>
      <c r="H130" s="38"/>
      <c r="I130" s="20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14"/>
      <c r="D131" s="15"/>
      <c r="E131" s="12"/>
      <c r="F131" s="16"/>
      <c r="G131" s="30"/>
      <c r="H131" s="38"/>
      <c r="I131" s="20"/>
      <c r="J131" s="12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23"/>
      <c r="D132" s="15"/>
      <c r="E132" s="34"/>
      <c r="F132" s="16"/>
      <c r="G132" s="30"/>
      <c r="H132" s="38"/>
      <c r="I132" s="21"/>
      <c r="J132" s="21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23"/>
      <c r="D133" s="15"/>
      <c r="E133" s="34"/>
      <c r="F133" s="16"/>
      <c r="G133" s="30"/>
      <c r="H133" s="38"/>
      <c r="I133" s="21"/>
      <c r="J133" s="21"/>
      <c r="K133" s="21"/>
      <c r="L133" s="19"/>
      <c r="M133" s="19"/>
      <c r="N133" s="19"/>
      <c r="O133" s="19"/>
      <c r="P133" s="20"/>
      <c r="Q133" s="37"/>
      <c r="R133" s="37"/>
      <c r="S133" s="37"/>
    </row>
    <row r="134" spans="1:19" x14ac:dyDescent="0.3">
      <c r="A134" s="23"/>
      <c r="B134" s="13"/>
      <c r="C134" s="23"/>
      <c r="D134" s="15"/>
      <c r="E134" s="34"/>
      <c r="F134" s="16"/>
      <c r="G134" s="30"/>
      <c r="H134" s="38"/>
      <c r="I134" s="21"/>
      <c r="J134" s="21"/>
      <c r="K134" s="21"/>
      <c r="L134" s="19"/>
      <c r="M134" s="19"/>
      <c r="N134" s="19"/>
      <c r="O134" s="19"/>
      <c r="P134" s="20"/>
      <c r="Q134" s="37"/>
      <c r="R134" s="37"/>
      <c r="S134" s="37"/>
    </row>
    <row r="135" spans="1:19" x14ac:dyDescent="0.3">
      <c r="A135" s="23"/>
      <c r="B135" s="13"/>
      <c r="C135" s="23"/>
      <c r="D135" s="15"/>
      <c r="E135" s="34"/>
      <c r="F135" s="16"/>
      <c r="G135" s="30"/>
      <c r="H135" s="38"/>
      <c r="I135" s="21"/>
      <c r="J135" s="21"/>
      <c r="K135" s="21"/>
      <c r="L135" s="19"/>
      <c r="M135" s="19"/>
      <c r="N135" s="19"/>
      <c r="O135" s="19"/>
      <c r="P135" s="20"/>
      <c r="Q135" s="37"/>
      <c r="R135" s="37"/>
      <c r="S135" s="37"/>
    </row>
    <row r="136" spans="1:19" x14ac:dyDescent="0.3">
      <c r="A136" s="23"/>
      <c r="B136" s="13"/>
      <c r="C136" s="23"/>
      <c r="D136" s="15"/>
      <c r="E136" s="34"/>
      <c r="F136" s="16"/>
      <c r="G136" s="30"/>
      <c r="H136" s="38"/>
      <c r="I136" s="21"/>
      <c r="J136" s="21"/>
      <c r="K136" s="21"/>
      <c r="L136" s="20"/>
      <c r="M136" s="20"/>
      <c r="N136" s="20"/>
      <c r="O136" s="20"/>
      <c r="P136" s="20"/>
      <c r="Q136" s="37"/>
      <c r="R136" s="37"/>
      <c r="S136" s="37"/>
    </row>
    <row r="137" spans="1:19" x14ac:dyDescent="0.3">
      <c r="A137" s="23"/>
      <c r="B137" s="13"/>
      <c r="C137" s="23"/>
      <c r="D137" s="15"/>
      <c r="E137" s="34"/>
      <c r="F137" s="16"/>
      <c r="G137" s="30"/>
      <c r="H137" s="38"/>
      <c r="I137" s="21"/>
      <c r="J137" s="21"/>
      <c r="K137" s="21"/>
      <c r="L137" s="20"/>
      <c r="M137" s="20"/>
      <c r="N137" s="20"/>
      <c r="O137" s="20"/>
      <c r="P137" s="20"/>
      <c r="Q137" s="37"/>
      <c r="R137" s="37"/>
      <c r="S137" s="37"/>
    </row>
    <row r="138" spans="1:19" x14ac:dyDescent="0.3">
      <c r="A138" s="23"/>
      <c r="B138" s="13"/>
      <c r="C138" s="23"/>
      <c r="D138" s="15"/>
      <c r="E138" s="34"/>
      <c r="F138" s="16"/>
      <c r="G138" s="30"/>
      <c r="H138" s="38"/>
      <c r="I138" s="21"/>
      <c r="J138" s="21"/>
      <c r="K138" s="21"/>
      <c r="L138" s="20"/>
      <c r="M138" s="20"/>
      <c r="N138" s="20"/>
      <c r="O138" s="20"/>
      <c r="P138" s="20"/>
      <c r="Q138" s="37"/>
      <c r="R138" s="37"/>
      <c r="S138" s="37"/>
    </row>
    <row r="139" spans="1:19" x14ac:dyDescent="0.3">
      <c r="A139" s="23"/>
      <c r="B139" s="13"/>
      <c r="C139" s="23"/>
      <c r="D139" s="15"/>
      <c r="E139" s="34"/>
      <c r="F139" s="16"/>
      <c r="G139" s="30"/>
      <c r="H139" s="38"/>
      <c r="I139" s="21"/>
      <c r="J139" s="21"/>
      <c r="K139" s="21"/>
      <c r="L139" s="20"/>
      <c r="M139" s="20"/>
      <c r="N139" s="20"/>
      <c r="O139" s="20"/>
      <c r="P139" s="20"/>
      <c r="Q139" s="37"/>
      <c r="R139" s="37"/>
      <c r="S139" s="37"/>
    </row>
    <row r="140" spans="1:19" x14ac:dyDescent="0.3">
      <c r="A140" s="23"/>
      <c r="B140" s="13"/>
      <c r="C140" s="23"/>
      <c r="D140" s="15"/>
      <c r="E140" s="34"/>
      <c r="F140" s="16"/>
      <c r="G140" s="30"/>
      <c r="H140" s="38"/>
      <c r="I140" s="21"/>
      <c r="J140" s="21"/>
      <c r="K140" s="21"/>
      <c r="L140" s="20"/>
      <c r="M140" s="20"/>
      <c r="N140" s="20"/>
      <c r="O140" s="20"/>
      <c r="P140" s="20"/>
      <c r="Q140" s="37"/>
      <c r="R140" s="37"/>
      <c r="S140" s="37"/>
    </row>
    <row r="141" spans="1:19" x14ac:dyDescent="0.3">
      <c r="A141" s="23"/>
      <c r="B141" s="13"/>
      <c r="C141" s="23"/>
      <c r="D141" s="15"/>
      <c r="E141" s="34"/>
      <c r="F141" s="16"/>
      <c r="G141" s="30"/>
      <c r="H141" s="38"/>
      <c r="I141" s="21"/>
      <c r="J141" s="21"/>
      <c r="K141" s="21"/>
      <c r="L141" s="20"/>
      <c r="M141" s="20"/>
      <c r="N141" s="20"/>
      <c r="O141" s="20"/>
      <c r="P141" s="20"/>
      <c r="Q141" s="37"/>
      <c r="R141" s="37"/>
      <c r="S141" s="37"/>
    </row>
    <row r="142" spans="1:19" x14ac:dyDescent="0.3">
      <c r="A142" s="23"/>
      <c r="B142" s="13"/>
      <c r="C142" s="23"/>
      <c r="D142" s="15"/>
      <c r="E142" s="34"/>
      <c r="F142" s="16"/>
      <c r="G142" s="30"/>
      <c r="H142" s="38"/>
      <c r="I142" s="21"/>
      <c r="J142" s="21"/>
      <c r="K142" s="21"/>
      <c r="L142" s="20"/>
      <c r="M142" s="20"/>
      <c r="N142" s="20"/>
      <c r="O142" s="20"/>
      <c r="P142" s="20"/>
      <c r="Q142" s="37"/>
      <c r="R142" s="37"/>
      <c r="S142" s="37"/>
    </row>
    <row r="143" spans="1:19" x14ac:dyDescent="0.3">
      <c r="A143" s="23"/>
      <c r="B143" s="13"/>
      <c r="C143" s="23"/>
      <c r="D143" s="15"/>
      <c r="E143" s="34"/>
      <c r="F143" s="16"/>
      <c r="G143" s="30"/>
      <c r="H143" s="38"/>
      <c r="I143" s="21"/>
      <c r="J143" s="21"/>
      <c r="K143" s="21"/>
      <c r="L143" s="20"/>
      <c r="M143" s="20"/>
      <c r="N143" s="20"/>
      <c r="O143" s="20"/>
      <c r="P143" s="20"/>
      <c r="Q143" s="37"/>
      <c r="R143" s="37"/>
      <c r="S143" s="37"/>
    </row>
    <row r="144" spans="1:19" x14ac:dyDescent="0.3">
      <c r="A144" s="23"/>
      <c r="B144" s="13"/>
      <c r="C144" s="23"/>
      <c r="D144" s="15"/>
      <c r="E144" s="34"/>
      <c r="F144" s="16"/>
      <c r="G144" s="30"/>
      <c r="H144" s="38"/>
      <c r="I144" s="21"/>
      <c r="J144" s="21"/>
      <c r="K144" s="21"/>
      <c r="L144" s="20"/>
      <c r="M144" s="20"/>
      <c r="N144" s="20"/>
      <c r="O144" s="20"/>
      <c r="P144" s="20"/>
      <c r="Q144" s="37"/>
      <c r="R144" s="37"/>
      <c r="S144" s="37"/>
    </row>
    <row r="145" spans="1:19" x14ac:dyDescent="0.3">
      <c r="A145" s="23"/>
      <c r="B145" s="13"/>
      <c r="C145" s="23"/>
      <c r="D145" s="15"/>
      <c r="E145" s="34"/>
      <c r="F145" s="16"/>
      <c r="G145" s="30"/>
      <c r="H145" s="38"/>
      <c r="I145" s="21"/>
      <c r="J145" s="21"/>
      <c r="K145" s="21"/>
      <c r="L145" s="20"/>
      <c r="M145" s="20"/>
      <c r="N145" s="20"/>
      <c r="O145" s="20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26"/>
      <c r="F146" s="16"/>
      <c r="G146" s="30"/>
      <c r="H146" s="38"/>
      <c r="I146" s="20"/>
      <c r="J146" s="20"/>
      <c r="K146" s="20"/>
      <c r="L146" s="20"/>
      <c r="M146" s="20"/>
      <c r="N146" s="20"/>
      <c r="O146" s="20"/>
      <c r="P146" s="20"/>
      <c r="Q146" s="37"/>
      <c r="R146" s="37"/>
      <c r="S146" s="37"/>
    </row>
    <row r="147" spans="1:19" x14ac:dyDescent="0.3">
      <c r="A147" s="35"/>
      <c r="B147" s="13"/>
      <c r="C147" s="14"/>
      <c r="D147" s="15"/>
      <c r="E147" s="26"/>
      <c r="F147" s="16"/>
      <c r="G147" s="30"/>
      <c r="H147" s="38"/>
      <c r="I147" s="20"/>
      <c r="J147" s="20"/>
      <c r="K147" s="20"/>
      <c r="L147" s="20"/>
      <c r="M147" s="20"/>
      <c r="N147" s="20"/>
      <c r="O147" s="20"/>
      <c r="P147" s="20"/>
      <c r="Q147" s="37"/>
      <c r="R147" s="37"/>
      <c r="S147" s="37"/>
    </row>
    <row r="148" spans="1:19" x14ac:dyDescent="0.3">
      <c r="A148" s="35"/>
      <c r="B148" s="13"/>
      <c r="C148" s="14"/>
      <c r="D148" s="15"/>
      <c r="E148" s="35"/>
      <c r="F148" s="16"/>
      <c r="G148" s="30"/>
      <c r="H148" s="38"/>
      <c r="I148" s="20"/>
      <c r="J148" s="20"/>
      <c r="K148" s="20"/>
      <c r="L148" s="23"/>
      <c r="M148" s="20"/>
      <c r="N148" s="20"/>
      <c r="O148" s="20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35"/>
      <c r="F149" s="16"/>
      <c r="G149" s="30"/>
      <c r="H149" s="38"/>
      <c r="I149" s="20"/>
      <c r="J149" s="20"/>
      <c r="K149" s="20"/>
      <c r="L149" s="20"/>
      <c r="M149" s="20"/>
      <c r="N149" s="20"/>
      <c r="O149" s="20"/>
      <c r="P149" s="20"/>
      <c r="Q149" s="37"/>
      <c r="R149" s="37"/>
      <c r="S149" s="37"/>
    </row>
    <row r="150" spans="1:19" x14ac:dyDescent="0.3">
      <c r="A150" s="12"/>
      <c r="B150" s="13"/>
      <c r="C150" s="14"/>
      <c r="D150" s="15"/>
      <c r="E150" s="26"/>
      <c r="F150" s="16"/>
      <c r="G150" s="30"/>
      <c r="H150" s="38"/>
      <c r="I150" s="20"/>
      <c r="J150" s="20"/>
      <c r="K150" s="20"/>
      <c r="L150" s="20"/>
      <c r="M150" s="20"/>
      <c r="N150" s="20"/>
      <c r="O150" s="20"/>
      <c r="P150" s="20"/>
      <c r="Q150" s="37"/>
      <c r="R150" s="37"/>
      <c r="S150" s="37"/>
    </row>
    <row r="151" spans="1:19" x14ac:dyDescent="0.3">
      <c r="A151" s="12"/>
      <c r="B151" s="13"/>
      <c r="C151" s="14"/>
      <c r="D151" s="15"/>
      <c r="E151" s="26"/>
      <c r="F151" s="16"/>
      <c r="G151" s="30"/>
      <c r="H151" s="38"/>
      <c r="I151" s="20"/>
      <c r="J151" s="20"/>
      <c r="K151" s="20"/>
      <c r="L151" s="20"/>
      <c r="M151" s="20"/>
      <c r="N151" s="20"/>
      <c r="O151" s="20"/>
      <c r="P151" s="20"/>
      <c r="Q151" s="37"/>
      <c r="R151" s="37"/>
      <c r="S151" s="37"/>
    </row>
    <row r="152" spans="1:19" x14ac:dyDescent="0.3">
      <c r="A152" s="12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20"/>
      <c r="N152" s="20"/>
      <c r="O152" s="20"/>
      <c r="P152" s="20"/>
      <c r="Q152" s="37"/>
      <c r="R152" s="37"/>
      <c r="S152" s="37"/>
    </row>
    <row r="153" spans="1:19" x14ac:dyDescent="0.3">
      <c r="A153" s="12"/>
      <c r="B153" s="13"/>
      <c r="C153" s="14"/>
      <c r="D153" s="15"/>
      <c r="E153" s="35"/>
      <c r="F153" s="16"/>
      <c r="G153" s="30"/>
      <c r="H153" s="38"/>
      <c r="I153" s="20"/>
      <c r="J153" s="20"/>
      <c r="K153" s="20"/>
      <c r="L153" s="20"/>
      <c r="M153" s="20"/>
      <c r="N153" s="20"/>
      <c r="O153" s="20"/>
      <c r="P153" s="20"/>
      <c r="Q153" s="37"/>
      <c r="R153" s="37"/>
      <c r="S153" s="37"/>
    </row>
    <row r="154" spans="1:19" x14ac:dyDescent="0.3">
      <c r="A154" s="12"/>
      <c r="B154" s="13"/>
      <c r="C154" s="14"/>
      <c r="D154" s="15"/>
      <c r="E154" s="35"/>
      <c r="F154" s="16"/>
      <c r="G154" s="30"/>
      <c r="H154" s="38"/>
      <c r="I154" s="20"/>
      <c r="J154" s="20"/>
      <c r="K154" s="20"/>
      <c r="L154" s="20"/>
      <c r="M154" s="20"/>
      <c r="N154" s="20"/>
      <c r="O154" s="20"/>
      <c r="P154" s="20"/>
      <c r="Q154" s="37"/>
      <c r="R154" s="37"/>
      <c r="S154" s="37"/>
    </row>
    <row r="155" spans="1:19" x14ac:dyDescent="0.3">
      <c r="A155" s="12"/>
      <c r="B155" s="13"/>
      <c r="C155" s="27"/>
      <c r="D155" s="27"/>
      <c r="E155" s="36"/>
      <c r="F155" s="16"/>
      <c r="G155" s="30"/>
      <c r="H155" s="38"/>
      <c r="I155" s="20"/>
      <c r="J155" s="20"/>
      <c r="K155" s="20"/>
      <c r="L155" s="20"/>
      <c r="M155" s="20"/>
      <c r="N155" s="20"/>
      <c r="O155" s="20"/>
      <c r="P155" s="20"/>
      <c r="Q155" s="37"/>
      <c r="R155" s="37"/>
      <c r="S155" s="37"/>
    </row>
    <row r="156" spans="1:19" x14ac:dyDescent="0.3">
      <c r="A156" s="12"/>
      <c r="B156" s="13"/>
      <c r="C156" s="14"/>
      <c r="D156" s="15"/>
      <c r="F156" s="16"/>
      <c r="G156" s="30"/>
      <c r="H156" s="38"/>
      <c r="Q156" s="37"/>
      <c r="R156" s="37"/>
      <c r="S156" s="37"/>
    </row>
    <row r="157" spans="1:19" x14ac:dyDescent="0.3">
      <c r="A157" s="12"/>
      <c r="B157" s="13"/>
      <c r="C157" s="14"/>
      <c r="D157" s="15"/>
      <c r="F157" s="16"/>
      <c r="G157" s="30"/>
      <c r="H157" s="38"/>
      <c r="Q157" s="37"/>
      <c r="R157" s="37"/>
      <c r="S157" s="37"/>
    </row>
    <row r="158" spans="1:19" x14ac:dyDescent="0.3">
      <c r="A158" s="12"/>
      <c r="B158" s="13"/>
      <c r="C158" s="14"/>
      <c r="D158" s="15"/>
      <c r="F158" s="16"/>
      <c r="G158" s="30"/>
      <c r="H158" s="38"/>
      <c r="Q158" s="37"/>
      <c r="R158" s="37"/>
      <c r="S158" s="37"/>
    </row>
    <row r="159" spans="1:19" x14ac:dyDescent="0.3">
      <c r="A159" s="12"/>
      <c r="B159" s="13"/>
      <c r="C159" s="14"/>
      <c r="D159" s="15"/>
      <c r="E159" s="13"/>
      <c r="F159" s="16"/>
      <c r="G159" s="30"/>
      <c r="H159" s="38"/>
      <c r="I159" s="19"/>
      <c r="J159" s="12"/>
      <c r="K159" s="21"/>
      <c r="L159" s="19"/>
      <c r="M159" s="19"/>
      <c r="N159" s="19"/>
      <c r="O159" s="19"/>
      <c r="P159" s="20"/>
      <c r="Q159" s="37"/>
      <c r="R159" s="37"/>
      <c r="S159" s="37"/>
    </row>
    <row r="160" spans="1:19" x14ac:dyDescent="0.3">
      <c r="A160" s="12"/>
      <c r="B160" s="13"/>
      <c r="C160" s="14"/>
      <c r="D160" s="15"/>
      <c r="E160" s="13"/>
      <c r="F160" s="16"/>
      <c r="G160" s="30"/>
      <c r="H160" s="38"/>
      <c r="I160" s="20"/>
      <c r="J160" s="12"/>
      <c r="K160" s="21"/>
      <c r="L160" s="20"/>
      <c r="M160" s="20"/>
      <c r="N160" s="20"/>
      <c r="O160" s="20"/>
      <c r="P160" s="20"/>
      <c r="Q160" s="37"/>
      <c r="R160" s="37"/>
      <c r="S160" s="37"/>
    </row>
    <row r="161" spans="1:19" x14ac:dyDescent="0.3">
      <c r="A161" s="12"/>
      <c r="B161" s="13"/>
      <c r="C161" s="14"/>
      <c r="D161" s="15"/>
      <c r="E161" s="12"/>
      <c r="F161" s="16"/>
      <c r="G161" s="30"/>
      <c r="H161" s="38"/>
      <c r="I161" s="20"/>
      <c r="J161" s="12"/>
      <c r="K161" s="21"/>
      <c r="L161" s="20"/>
      <c r="M161" s="20"/>
      <c r="N161" s="20"/>
      <c r="O161" s="20"/>
      <c r="P161" s="20"/>
      <c r="Q161" s="37"/>
      <c r="R161" s="37"/>
      <c r="S161" s="37"/>
    </row>
    <row r="162" spans="1:19" x14ac:dyDescent="0.3">
      <c r="A162" s="12"/>
      <c r="B162" s="13"/>
      <c r="C162" s="14"/>
      <c r="D162" s="15"/>
      <c r="E162" s="12"/>
      <c r="F162" s="16"/>
      <c r="G162" s="30"/>
      <c r="H162" s="38"/>
      <c r="I162" s="20"/>
      <c r="J162" s="12"/>
      <c r="K162" s="21"/>
      <c r="L162" s="20"/>
      <c r="M162" s="20"/>
      <c r="N162" s="20"/>
      <c r="O162" s="20"/>
      <c r="P162" s="20"/>
      <c r="Q162" s="37"/>
      <c r="R162" s="37"/>
      <c r="S162" s="37"/>
    </row>
    <row r="163" spans="1:19" x14ac:dyDescent="0.3">
      <c r="G163" s="56"/>
      <c r="H163" s="56"/>
    </row>
  </sheetData>
  <sheetProtection algorithmName="SHA-512" hashValue="FA5LtzsBys7wMI5HnqStP8nB9mP1hSBjoNhN/If1pOES1sdIgnCU8XFSw31ZqaU45NeEyms7WhGkajDrWvtjWQ==" saltValue="aaAn9rXL2Qy0PmUwqNJsBw==" spinCount="100000" sheet="1" objects="1" scenarios="1"/>
  <sortState ref="B3:Q32">
    <sortCondition descending="1" ref="H3:H32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82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7" width="8.88671875" customWidth="1"/>
    <col min="16" max="16" width="9.777343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12"/>
      <c r="B3" s="13">
        <v>1</v>
      </c>
      <c r="C3" s="14" t="s">
        <v>18</v>
      </c>
      <c r="D3" s="15" t="s">
        <v>26</v>
      </c>
      <c r="E3" s="13">
        <v>1969</v>
      </c>
      <c r="F3" s="16">
        <v>794</v>
      </c>
      <c r="G3" s="17">
        <v>10</v>
      </c>
      <c r="H3" s="22">
        <f>F3+G3</f>
        <v>804</v>
      </c>
      <c r="I3" s="46">
        <v>32</v>
      </c>
      <c r="J3" s="46"/>
      <c r="K3" s="46">
        <v>45</v>
      </c>
      <c r="L3" s="46">
        <v>28</v>
      </c>
      <c r="M3" s="19"/>
      <c r="N3" s="37">
        <v>77</v>
      </c>
      <c r="O3" s="37"/>
      <c r="P3" s="37"/>
      <c r="Q3" s="37">
        <v>102</v>
      </c>
      <c r="R3" s="37"/>
      <c r="S3" s="37"/>
      <c r="T3" s="37">
        <v>96</v>
      </c>
      <c r="U3" s="37"/>
      <c r="V3" s="37">
        <v>64</v>
      </c>
      <c r="W3" s="37">
        <v>58</v>
      </c>
      <c r="X3" s="37"/>
      <c r="Y3" s="37">
        <v>83</v>
      </c>
      <c r="Z3" s="37">
        <v>58</v>
      </c>
      <c r="AA3" s="37">
        <v>70</v>
      </c>
      <c r="AB3" s="37"/>
      <c r="AC3" s="37">
        <v>51</v>
      </c>
      <c r="AD3" s="37">
        <v>45</v>
      </c>
      <c r="AE3" s="37"/>
      <c r="AF3" s="37"/>
      <c r="AG3" s="37">
        <v>58</v>
      </c>
      <c r="AH3" s="37">
        <v>32</v>
      </c>
    </row>
    <row r="4" spans="1:34" x14ac:dyDescent="0.3">
      <c r="A4" s="23"/>
      <c r="B4" s="13">
        <v>2</v>
      </c>
      <c r="C4" s="14" t="s">
        <v>20</v>
      </c>
      <c r="D4" s="15" t="s">
        <v>21</v>
      </c>
      <c r="E4" s="13">
        <v>1962</v>
      </c>
      <c r="F4" s="16">
        <v>293</v>
      </c>
      <c r="G4" s="17">
        <v>10</v>
      </c>
      <c r="H4" s="22">
        <f>F4+G4</f>
        <v>303</v>
      </c>
      <c r="I4" s="46"/>
      <c r="J4" s="46">
        <v>32</v>
      </c>
      <c r="K4" s="46"/>
      <c r="L4" s="46">
        <v>29</v>
      </c>
      <c r="M4" s="20"/>
      <c r="N4" s="37">
        <v>26</v>
      </c>
      <c r="O4" s="37"/>
      <c r="P4" s="37">
        <v>26</v>
      </c>
      <c r="Q4" s="37">
        <v>13</v>
      </c>
      <c r="R4" s="37">
        <v>16</v>
      </c>
      <c r="S4" s="37"/>
      <c r="T4" s="37">
        <v>22</v>
      </c>
      <c r="U4" s="37">
        <v>26</v>
      </c>
      <c r="V4" s="37"/>
      <c r="W4" s="37">
        <v>14</v>
      </c>
      <c r="X4" s="37"/>
      <c r="Y4" s="37"/>
      <c r="Z4" s="37">
        <v>29</v>
      </c>
      <c r="AA4" s="37">
        <v>26</v>
      </c>
      <c r="AB4" s="37"/>
      <c r="AC4" s="37">
        <v>26</v>
      </c>
      <c r="AD4" s="37">
        <v>24</v>
      </c>
      <c r="AE4" s="37">
        <v>21</v>
      </c>
      <c r="AF4" s="37"/>
      <c r="AG4" s="37"/>
      <c r="AH4" s="37">
        <v>24</v>
      </c>
    </row>
    <row r="5" spans="1:34" x14ac:dyDescent="0.3">
      <c r="A5" s="23"/>
      <c r="B5" s="13">
        <v>3</v>
      </c>
      <c r="C5" s="14" t="s">
        <v>36</v>
      </c>
      <c r="D5" s="15" t="s">
        <v>21</v>
      </c>
      <c r="E5" s="13">
        <v>1958</v>
      </c>
      <c r="F5" s="16">
        <v>191</v>
      </c>
      <c r="G5" s="21"/>
      <c r="H5" s="22">
        <f>F5+G5</f>
        <v>191</v>
      </c>
      <c r="I5" s="46">
        <v>26</v>
      </c>
      <c r="J5" s="46">
        <v>16</v>
      </c>
      <c r="K5" s="46"/>
      <c r="L5" s="46">
        <v>19</v>
      </c>
      <c r="M5" s="20"/>
      <c r="N5" s="37"/>
      <c r="O5" s="37"/>
      <c r="P5" s="37">
        <v>19</v>
      </c>
      <c r="Q5" s="37"/>
      <c r="R5" s="37">
        <v>24</v>
      </c>
      <c r="S5" s="37"/>
      <c r="T5" s="37">
        <v>32</v>
      </c>
      <c r="U5" s="37"/>
      <c r="V5" s="37"/>
      <c r="W5" s="37">
        <v>19</v>
      </c>
      <c r="X5" s="37"/>
      <c r="Y5" s="37">
        <v>26</v>
      </c>
      <c r="Z5" s="37">
        <v>10</v>
      </c>
      <c r="AA5" s="37"/>
      <c r="AB5" s="37"/>
      <c r="AC5" s="37">
        <v>26</v>
      </c>
      <c r="AD5" s="37">
        <v>19</v>
      </c>
      <c r="AE5" s="37"/>
      <c r="AF5" s="37"/>
      <c r="AG5" s="37"/>
      <c r="AH5" s="37">
        <v>16</v>
      </c>
    </row>
    <row r="6" spans="1:34" x14ac:dyDescent="0.3">
      <c r="A6" s="23"/>
      <c r="B6" s="13">
        <v>4</v>
      </c>
      <c r="C6" s="14" t="s">
        <v>49</v>
      </c>
      <c r="D6" s="15" t="s">
        <v>21</v>
      </c>
      <c r="E6" s="34">
        <v>1962</v>
      </c>
      <c r="F6" s="16">
        <v>180</v>
      </c>
      <c r="G6" s="21">
        <v>10</v>
      </c>
      <c r="H6" s="22">
        <f>F6+G6</f>
        <v>190</v>
      </c>
      <c r="I6" s="46">
        <v>3</v>
      </c>
      <c r="J6" s="46"/>
      <c r="K6" s="46">
        <v>19</v>
      </c>
      <c r="L6" s="46">
        <v>38</v>
      </c>
      <c r="M6" s="20"/>
      <c r="N6" s="37">
        <v>32</v>
      </c>
      <c r="O6" s="37"/>
      <c r="P6" s="37"/>
      <c r="Q6" s="37">
        <v>24</v>
      </c>
      <c r="R6" s="37"/>
      <c r="S6" s="37"/>
      <c r="T6" s="37">
        <v>34</v>
      </c>
      <c r="U6" s="37"/>
      <c r="V6" s="37">
        <v>21</v>
      </c>
      <c r="W6" s="37">
        <v>26</v>
      </c>
      <c r="X6" s="37"/>
      <c r="Y6" s="37">
        <v>43</v>
      </c>
      <c r="Z6" s="37"/>
      <c r="AA6" s="37"/>
      <c r="AB6" s="37"/>
      <c r="AC6" s="37"/>
      <c r="AD6" s="37"/>
      <c r="AE6" s="37"/>
      <c r="AF6" s="37"/>
      <c r="AG6" s="37"/>
      <c r="AH6" s="37"/>
    </row>
    <row r="7" spans="1:34" x14ac:dyDescent="0.3">
      <c r="A7" s="25"/>
      <c r="B7" s="13">
        <v>5</v>
      </c>
      <c r="C7" s="14" t="s">
        <v>25</v>
      </c>
      <c r="D7" s="15" t="s">
        <v>26</v>
      </c>
      <c r="E7" s="13">
        <v>1963</v>
      </c>
      <c r="F7" s="16">
        <v>169</v>
      </c>
      <c r="G7" s="21">
        <v>20</v>
      </c>
      <c r="H7" s="22">
        <f>F7+G7</f>
        <v>189</v>
      </c>
      <c r="I7" s="46">
        <v>22</v>
      </c>
      <c r="J7" s="46"/>
      <c r="K7" s="46"/>
      <c r="L7" s="46">
        <v>24</v>
      </c>
      <c r="M7" s="20"/>
      <c r="N7" s="37">
        <v>38</v>
      </c>
      <c r="O7" s="37">
        <v>26</v>
      </c>
      <c r="P7" s="37"/>
      <c r="Q7" s="37"/>
      <c r="R7" s="37">
        <v>22</v>
      </c>
      <c r="S7" s="37"/>
      <c r="T7" s="37"/>
      <c r="U7" s="37">
        <v>35</v>
      </c>
      <c r="V7" s="37">
        <v>12</v>
      </c>
      <c r="W7" s="37">
        <v>7</v>
      </c>
      <c r="X7" s="37"/>
      <c r="Y7" s="37">
        <v>29</v>
      </c>
      <c r="Z7" s="37"/>
      <c r="AA7" s="37"/>
      <c r="AB7" s="37"/>
      <c r="AC7" s="37"/>
      <c r="AD7" s="37"/>
      <c r="AE7" s="37"/>
      <c r="AF7" s="37"/>
      <c r="AG7" s="37"/>
      <c r="AH7" s="37"/>
    </row>
    <row r="8" spans="1:34" x14ac:dyDescent="0.3">
      <c r="A8" s="23"/>
      <c r="B8" s="13">
        <v>6</v>
      </c>
      <c r="C8" s="14" t="s">
        <v>27</v>
      </c>
      <c r="D8" s="15" t="s">
        <v>26</v>
      </c>
      <c r="E8" s="13">
        <v>1965</v>
      </c>
      <c r="F8" s="16">
        <v>173</v>
      </c>
      <c r="G8" s="17">
        <v>10</v>
      </c>
      <c r="H8" s="22">
        <f>F8+G8</f>
        <v>183</v>
      </c>
      <c r="I8" s="46">
        <v>34</v>
      </c>
      <c r="J8" s="46"/>
      <c r="K8" s="46"/>
      <c r="L8" s="46"/>
      <c r="M8" s="20"/>
      <c r="N8" s="37">
        <v>58</v>
      </c>
      <c r="O8" s="37">
        <v>24</v>
      </c>
      <c r="P8" s="37"/>
      <c r="Q8" s="37">
        <v>26</v>
      </c>
      <c r="R8" s="37"/>
      <c r="S8" s="37"/>
      <c r="T8" s="37">
        <v>13</v>
      </c>
      <c r="U8" s="37"/>
      <c r="V8" s="37"/>
      <c r="W8" s="37"/>
      <c r="X8" s="37"/>
      <c r="Y8" s="37">
        <v>26</v>
      </c>
      <c r="Z8" s="37"/>
      <c r="AA8" s="37"/>
      <c r="AB8" s="37"/>
      <c r="AC8" s="37"/>
      <c r="AD8" s="37">
        <v>26</v>
      </c>
      <c r="AE8" s="37"/>
      <c r="AF8" s="37"/>
      <c r="AG8" s="37"/>
      <c r="AH8" s="37"/>
    </row>
    <row r="9" spans="1:34" x14ac:dyDescent="0.3">
      <c r="A9" s="23"/>
      <c r="B9" s="13">
        <v>7</v>
      </c>
      <c r="C9" s="14" t="s">
        <v>48</v>
      </c>
      <c r="D9" s="15" t="s">
        <v>21</v>
      </c>
      <c r="E9" s="13">
        <v>1959</v>
      </c>
      <c r="F9" s="16">
        <v>157</v>
      </c>
      <c r="G9" s="17">
        <v>10</v>
      </c>
      <c r="H9" s="22">
        <f>F9+G9</f>
        <v>167</v>
      </c>
      <c r="I9" s="46">
        <v>19</v>
      </c>
      <c r="J9" s="46"/>
      <c r="K9" s="46"/>
      <c r="L9" s="46">
        <v>14</v>
      </c>
      <c r="M9" s="20">
        <v>13</v>
      </c>
      <c r="N9" s="37">
        <v>16</v>
      </c>
      <c r="O9" s="37"/>
      <c r="P9" s="37">
        <v>26</v>
      </c>
      <c r="Q9" s="37"/>
      <c r="R9" s="37">
        <v>32</v>
      </c>
      <c r="S9" s="37">
        <v>3</v>
      </c>
      <c r="T9" s="37">
        <v>16</v>
      </c>
      <c r="U9" s="37">
        <v>13</v>
      </c>
      <c r="V9" s="37"/>
      <c r="W9" s="37"/>
      <c r="X9" s="37"/>
      <c r="Y9" s="37">
        <v>14</v>
      </c>
      <c r="Z9" s="37"/>
      <c r="AA9" s="37"/>
      <c r="AB9" s="37"/>
      <c r="AC9" s="37"/>
      <c r="AD9" s="37">
        <v>12</v>
      </c>
      <c r="AE9" s="37"/>
      <c r="AF9" s="37">
        <v>7</v>
      </c>
      <c r="AG9" s="37"/>
      <c r="AH9" s="37">
        <v>5</v>
      </c>
    </row>
    <row r="10" spans="1:34" x14ac:dyDescent="0.3">
      <c r="A10" s="23"/>
      <c r="B10" s="13">
        <v>8</v>
      </c>
      <c r="C10" s="14" t="s">
        <v>47</v>
      </c>
      <c r="D10" s="15" t="s">
        <v>19</v>
      </c>
      <c r="E10" s="13">
        <v>1969</v>
      </c>
      <c r="F10" s="16">
        <v>157</v>
      </c>
      <c r="G10" s="21"/>
      <c r="H10" s="22">
        <f>F10+G10</f>
        <v>157</v>
      </c>
      <c r="I10" s="46">
        <v>6</v>
      </c>
      <c r="J10" s="46"/>
      <c r="K10" s="46">
        <v>5</v>
      </c>
      <c r="L10" s="46">
        <v>6</v>
      </c>
      <c r="M10" s="20">
        <v>6</v>
      </c>
      <c r="N10" s="37"/>
      <c r="O10" s="37">
        <v>19</v>
      </c>
      <c r="P10" s="37"/>
      <c r="Q10" s="37">
        <v>8</v>
      </c>
      <c r="R10" s="37"/>
      <c r="S10" s="37"/>
      <c r="T10" s="37">
        <v>19</v>
      </c>
      <c r="U10" s="37"/>
      <c r="V10" s="37">
        <v>6</v>
      </c>
      <c r="W10" s="37">
        <v>6</v>
      </c>
      <c r="X10" s="37"/>
      <c r="Y10" s="37">
        <v>13</v>
      </c>
      <c r="Z10" s="37"/>
      <c r="AA10" s="37">
        <v>9</v>
      </c>
      <c r="AB10" s="37">
        <v>10</v>
      </c>
      <c r="AC10" s="37"/>
      <c r="AD10" s="37">
        <v>19</v>
      </c>
      <c r="AE10" s="37"/>
      <c r="AF10" s="37">
        <v>1</v>
      </c>
      <c r="AG10" s="37">
        <v>9</v>
      </c>
      <c r="AH10" s="37">
        <v>32</v>
      </c>
    </row>
    <row r="11" spans="1:34" x14ac:dyDescent="0.3">
      <c r="A11" s="23"/>
      <c r="B11" s="13">
        <v>9</v>
      </c>
      <c r="C11" s="14" t="s">
        <v>51</v>
      </c>
      <c r="D11" s="15" t="s">
        <v>64</v>
      </c>
      <c r="E11" s="13">
        <v>1954</v>
      </c>
      <c r="F11" s="16">
        <v>83</v>
      </c>
      <c r="G11" s="21">
        <v>10</v>
      </c>
      <c r="H11" s="22">
        <f>F11+G11</f>
        <v>93</v>
      </c>
      <c r="I11" s="46">
        <v>9</v>
      </c>
      <c r="J11" s="46"/>
      <c r="K11" s="46">
        <v>1</v>
      </c>
      <c r="L11" s="46"/>
      <c r="M11" s="20"/>
      <c r="N11" s="37">
        <v>10</v>
      </c>
      <c r="O11" s="37"/>
      <c r="P11" s="37">
        <v>9</v>
      </c>
      <c r="Q11" s="37"/>
      <c r="R11" s="37"/>
      <c r="S11" s="37"/>
      <c r="T11" s="37">
        <v>8</v>
      </c>
      <c r="U11" s="37">
        <v>19</v>
      </c>
      <c r="V11" s="37"/>
      <c r="W11" s="37"/>
      <c r="X11" s="37"/>
      <c r="Y11" s="37">
        <v>9</v>
      </c>
      <c r="Z11" s="37">
        <v>7</v>
      </c>
      <c r="AA11" s="37"/>
      <c r="AB11" s="37"/>
      <c r="AC11" s="37"/>
      <c r="AD11" s="37">
        <v>6</v>
      </c>
      <c r="AE11" s="37"/>
      <c r="AF11" s="37"/>
      <c r="AG11" s="37">
        <v>3</v>
      </c>
      <c r="AH11" s="37">
        <v>12</v>
      </c>
    </row>
    <row r="12" spans="1:34" x14ac:dyDescent="0.3">
      <c r="A12" s="23"/>
      <c r="B12" s="13">
        <v>10</v>
      </c>
      <c r="C12" s="14" t="s">
        <v>50</v>
      </c>
      <c r="D12" s="15" t="s">
        <v>64</v>
      </c>
      <c r="E12" s="13">
        <v>1954</v>
      </c>
      <c r="F12" s="16">
        <v>88</v>
      </c>
      <c r="G12" s="17"/>
      <c r="H12" s="22">
        <f>F12+G12</f>
        <v>88</v>
      </c>
      <c r="I12" s="46">
        <v>26</v>
      </c>
      <c r="J12" s="46"/>
      <c r="K12" s="46"/>
      <c r="L12" s="46"/>
      <c r="M12" s="20"/>
      <c r="N12" s="37">
        <v>19</v>
      </c>
      <c r="O12" s="37"/>
      <c r="P12" s="37"/>
      <c r="Q12" s="37"/>
      <c r="R12" s="37"/>
      <c r="S12" s="37"/>
      <c r="T12" s="37">
        <v>24</v>
      </c>
      <c r="U12" s="37"/>
      <c r="V12" s="37"/>
      <c r="W12" s="37"/>
      <c r="X12" s="37"/>
      <c r="Y12" s="37">
        <v>19</v>
      </c>
      <c r="Z12" s="37"/>
      <c r="AA12" s="37"/>
      <c r="AB12" s="37"/>
      <c r="AC12" s="37"/>
      <c r="AD12" s="37">
        <v>26</v>
      </c>
      <c r="AE12" s="37"/>
      <c r="AF12" s="37"/>
      <c r="AG12" s="37"/>
      <c r="AH12" s="37"/>
    </row>
    <row r="13" spans="1:34" x14ac:dyDescent="0.3">
      <c r="A13" s="23"/>
      <c r="B13" s="13">
        <v>10</v>
      </c>
      <c r="C13" s="14" t="s">
        <v>57</v>
      </c>
      <c r="D13" s="15" t="s">
        <v>21</v>
      </c>
      <c r="E13" s="13">
        <v>1961</v>
      </c>
      <c r="F13" s="16">
        <v>83</v>
      </c>
      <c r="G13" s="21"/>
      <c r="H13" s="22">
        <f>F13+G13</f>
        <v>83</v>
      </c>
      <c r="I13" s="46">
        <v>13</v>
      </c>
      <c r="J13" s="46"/>
      <c r="K13" s="46"/>
      <c r="L13" s="46"/>
      <c r="M13" s="20"/>
      <c r="N13" s="37"/>
      <c r="O13" s="37"/>
      <c r="P13" s="37"/>
      <c r="Q13" s="37"/>
      <c r="R13" s="37"/>
      <c r="S13" s="37"/>
      <c r="T13" s="37">
        <v>45</v>
      </c>
      <c r="U13" s="37"/>
      <c r="V13" s="37"/>
      <c r="W13" s="37"/>
      <c r="X13" s="37"/>
      <c r="Y13" s="37"/>
      <c r="Z13" s="37"/>
      <c r="AA13" s="37"/>
      <c r="AB13" s="37"/>
      <c r="AC13" s="37"/>
      <c r="AD13" s="37">
        <v>38</v>
      </c>
      <c r="AE13" s="37"/>
      <c r="AF13" s="37"/>
      <c r="AG13" s="37"/>
      <c r="AH13" s="37"/>
    </row>
    <row r="14" spans="1:34" x14ac:dyDescent="0.3">
      <c r="A14" s="23"/>
      <c r="B14" s="13">
        <v>12</v>
      </c>
      <c r="C14" s="14" t="s">
        <v>56</v>
      </c>
      <c r="D14" s="15" t="s">
        <v>26</v>
      </c>
      <c r="E14" s="13">
        <v>1967</v>
      </c>
      <c r="F14" s="16">
        <v>77</v>
      </c>
      <c r="G14" s="21"/>
      <c r="H14" s="22">
        <f>F14+G14</f>
        <v>77</v>
      </c>
      <c r="I14" s="46"/>
      <c r="J14" s="46"/>
      <c r="K14" s="46"/>
      <c r="L14" s="46"/>
      <c r="M14" s="20"/>
      <c r="N14" s="37"/>
      <c r="O14" s="37"/>
      <c r="P14" s="37"/>
      <c r="Q14" s="37"/>
      <c r="R14" s="37"/>
      <c r="S14" s="37"/>
      <c r="T14" s="37">
        <v>26</v>
      </c>
      <c r="U14" s="37"/>
      <c r="V14" s="37"/>
      <c r="W14" s="37"/>
      <c r="X14" s="37"/>
      <c r="Y14" s="37"/>
      <c r="Z14" s="37"/>
      <c r="AA14" s="37"/>
      <c r="AB14" s="37"/>
      <c r="AC14" s="37"/>
      <c r="AD14" s="37">
        <v>51</v>
      </c>
      <c r="AE14" s="37"/>
      <c r="AF14" s="37"/>
      <c r="AG14" s="37"/>
      <c r="AH14" s="37"/>
    </row>
    <row r="15" spans="1:34" x14ac:dyDescent="0.3">
      <c r="A15" s="23"/>
      <c r="B15" s="13">
        <v>13</v>
      </c>
      <c r="C15" s="23" t="s">
        <v>88</v>
      </c>
      <c r="D15" s="15" t="s">
        <v>26</v>
      </c>
      <c r="E15" s="13">
        <v>1967</v>
      </c>
      <c r="F15" s="16">
        <v>53</v>
      </c>
      <c r="G15" s="12"/>
      <c r="H15" s="22">
        <f>F15+G15</f>
        <v>53</v>
      </c>
      <c r="I15" s="46">
        <v>11</v>
      </c>
      <c r="J15" s="46"/>
      <c r="K15" s="46"/>
      <c r="L15" s="46"/>
      <c r="M15" s="20"/>
      <c r="N15" s="37"/>
      <c r="O15" s="37"/>
      <c r="P15" s="37"/>
      <c r="Q15" s="37"/>
      <c r="R15" s="37"/>
      <c r="S15" s="37">
        <v>7</v>
      </c>
      <c r="T15" s="37">
        <v>19</v>
      </c>
      <c r="U15" s="37"/>
      <c r="V15" s="37"/>
      <c r="W15" s="37"/>
      <c r="X15" s="37"/>
      <c r="Y15" s="37"/>
      <c r="Z15" s="37"/>
      <c r="AA15" s="37"/>
      <c r="AB15" s="37"/>
      <c r="AC15" s="37"/>
      <c r="AD15" s="37">
        <v>22</v>
      </c>
      <c r="AE15" s="37"/>
      <c r="AF15" s="37">
        <v>5</v>
      </c>
      <c r="AG15" s="37"/>
      <c r="AH15" s="37"/>
    </row>
    <row r="16" spans="1:34" x14ac:dyDescent="0.3">
      <c r="A16" s="23"/>
      <c r="B16" s="13">
        <v>14</v>
      </c>
      <c r="C16" s="14" t="s">
        <v>72</v>
      </c>
      <c r="D16" s="15" t="s">
        <v>41</v>
      </c>
      <c r="E16" s="13">
        <v>1956</v>
      </c>
      <c r="F16" s="16">
        <v>49</v>
      </c>
      <c r="G16" s="21"/>
      <c r="H16" s="22">
        <f>F16+G16</f>
        <v>49</v>
      </c>
      <c r="I16" s="46">
        <v>6</v>
      </c>
      <c r="J16" s="46"/>
      <c r="K16" s="46"/>
      <c r="L16" s="46">
        <v>1</v>
      </c>
      <c r="M16" s="20"/>
      <c r="N16" s="37">
        <v>5</v>
      </c>
      <c r="O16" s="37"/>
      <c r="P16" s="37">
        <v>3</v>
      </c>
      <c r="Q16" s="37">
        <v>2</v>
      </c>
      <c r="R16" s="37"/>
      <c r="S16" s="37"/>
      <c r="T16" s="37">
        <v>12</v>
      </c>
      <c r="U16" s="37"/>
      <c r="V16" s="37"/>
      <c r="W16" s="37">
        <v>9</v>
      </c>
      <c r="X16" s="37"/>
      <c r="Y16" s="37">
        <v>13</v>
      </c>
      <c r="Z16" s="37"/>
      <c r="AA16" s="37"/>
      <c r="AB16" s="37"/>
      <c r="AC16" s="37"/>
      <c r="AD16" s="37">
        <v>3</v>
      </c>
      <c r="AE16" s="37"/>
      <c r="AF16" s="37"/>
      <c r="AG16" s="37"/>
      <c r="AH16" s="37">
        <v>2</v>
      </c>
    </row>
    <row r="17" spans="1:34" x14ac:dyDescent="0.3">
      <c r="A17" s="23"/>
      <c r="B17" s="13">
        <v>15</v>
      </c>
      <c r="C17" s="14" t="s">
        <v>74</v>
      </c>
      <c r="D17" s="15" t="s">
        <v>41</v>
      </c>
      <c r="E17" s="13">
        <v>1958</v>
      </c>
      <c r="F17" s="16">
        <v>38</v>
      </c>
      <c r="G17" s="17">
        <v>10</v>
      </c>
      <c r="H17" s="22">
        <f>F17+G17</f>
        <v>48</v>
      </c>
      <c r="I17" s="46">
        <v>1</v>
      </c>
      <c r="J17" s="46"/>
      <c r="K17" s="46">
        <v>10</v>
      </c>
      <c r="L17" s="46"/>
      <c r="M17" s="20">
        <v>9</v>
      </c>
      <c r="N17" s="37">
        <v>5</v>
      </c>
      <c r="O17" s="37"/>
      <c r="P17" s="37"/>
      <c r="Q17" s="37"/>
      <c r="R17" s="37"/>
      <c r="S17" s="37"/>
      <c r="T17" s="37">
        <v>16</v>
      </c>
      <c r="U17" s="37"/>
      <c r="V17" s="37"/>
      <c r="W17" s="37"/>
      <c r="X17" s="37">
        <v>1</v>
      </c>
      <c r="Y17" s="37"/>
      <c r="Z17" s="37"/>
      <c r="AA17" s="37"/>
      <c r="AB17" s="37"/>
      <c r="AC17" s="37"/>
      <c r="AD17" s="37"/>
      <c r="AE17" s="37">
        <v>7</v>
      </c>
      <c r="AF17" s="37"/>
      <c r="AG17" s="37"/>
      <c r="AH17" s="37"/>
    </row>
    <row r="18" spans="1:34" x14ac:dyDescent="0.3">
      <c r="A18" s="23"/>
      <c r="B18" s="13">
        <v>16</v>
      </c>
      <c r="C18" s="14" t="s">
        <v>40</v>
      </c>
      <c r="D18" s="15" t="s">
        <v>64</v>
      </c>
      <c r="E18" s="13">
        <v>1951</v>
      </c>
      <c r="F18" s="16">
        <v>44</v>
      </c>
      <c r="G18" s="21"/>
      <c r="H18" s="22">
        <f>F18+G18</f>
        <v>44</v>
      </c>
      <c r="I18" s="46">
        <v>13</v>
      </c>
      <c r="J18" s="46">
        <v>7</v>
      </c>
      <c r="K18" s="46"/>
      <c r="L18" s="46">
        <v>7</v>
      </c>
      <c r="M18" s="20"/>
      <c r="N18" s="37">
        <v>7</v>
      </c>
      <c r="O18" s="37"/>
      <c r="P18" s="37">
        <v>13</v>
      </c>
      <c r="Q18" s="37"/>
      <c r="R18" s="37"/>
      <c r="S18" s="37"/>
      <c r="T18" s="37">
        <v>6</v>
      </c>
      <c r="U18" s="37">
        <v>5</v>
      </c>
      <c r="V18" s="37"/>
      <c r="W18" s="37">
        <v>13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4" x14ac:dyDescent="0.3">
      <c r="A19" s="23"/>
      <c r="B19" s="13">
        <v>17</v>
      </c>
      <c r="C19" s="27" t="s">
        <v>61</v>
      </c>
      <c r="D19" s="28" t="s">
        <v>19</v>
      </c>
      <c r="E19" s="29">
        <v>1968</v>
      </c>
      <c r="F19" s="16">
        <v>37</v>
      </c>
      <c r="G19" s="33"/>
      <c r="H19" s="22">
        <f>F19+G19</f>
        <v>37</v>
      </c>
      <c r="I19" s="46">
        <v>12</v>
      </c>
      <c r="J19" s="46">
        <v>5</v>
      </c>
      <c r="K19" s="46"/>
      <c r="L19" s="46"/>
      <c r="M19" s="24"/>
      <c r="N19" s="37"/>
      <c r="O19" s="37"/>
      <c r="P19" s="37"/>
      <c r="Q19" s="37"/>
      <c r="R19" s="37"/>
      <c r="S19" s="37"/>
      <c r="T19" s="37">
        <v>13</v>
      </c>
      <c r="U19" s="37"/>
      <c r="V19" s="37"/>
      <c r="W19" s="37"/>
      <c r="X19" s="37"/>
      <c r="Y19" s="37">
        <v>6</v>
      </c>
      <c r="Z19" s="37"/>
      <c r="AA19" s="37">
        <v>6</v>
      </c>
      <c r="AB19" s="37"/>
      <c r="AC19" s="37">
        <v>9</v>
      </c>
      <c r="AD19" s="37">
        <v>3</v>
      </c>
      <c r="AE19" s="37"/>
      <c r="AF19" s="37"/>
      <c r="AG19" s="37"/>
      <c r="AH19" s="37"/>
    </row>
    <row r="20" spans="1:34" x14ac:dyDescent="0.3">
      <c r="A20" s="23"/>
      <c r="B20" s="13">
        <v>18</v>
      </c>
      <c r="C20" s="14" t="s">
        <v>67</v>
      </c>
      <c r="D20" s="15" t="s">
        <v>26</v>
      </c>
      <c r="E20" s="13">
        <v>1966</v>
      </c>
      <c r="F20" s="16">
        <v>26</v>
      </c>
      <c r="G20" s="21"/>
      <c r="H20" s="22">
        <f>F20+G20</f>
        <v>26</v>
      </c>
      <c r="I20" s="46">
        <v>9</v>
      </c>
      <c r="J20" s="46">
        <v>12</v>
      </c>
      <c r="K20" s="46"/>
      <c r="L20" s="46"/>
      <c r="M20" s="20"/>
      <c r="N20" s="37"/>
      <c r="O20" s="37"/>
      <c r="P20" s="37"/>
      <c r="Q20" s="37"/>
      <c r="R20" s="37"/>
      <c r="S20" s="37"/>
      <c r="T20" s="37"/>
      <c r="U20" s="37">
        <v>1</v>
      </c>
      <c r="V20" s="37">
        <v>9</v>
      </c>
      <c r="W20" s="37"/>
      <c r="X20" s="37"/>
      <c r="Y20" s="37"/>
      <c r="Z20" s="37"/>
      <c r="AA20" s="37"/>
      <c r="AB20" s="37"/>
      <c r="AC20" s="37"/>
      <c r="AD20" s="37">
        <v>9</v>
      </c>
      <c r="AE20" s="37">
        <v>7</v>
      </c>
      <c r="AF20" s="37"/>
      <c r="AG20" s="37"/>
      <c r="AH20" s="37"/>
    </row>
    <row r="21" spans="1:34" x14ac:dyDescent="0.3">
      <c r="A21" s="35"/>
      <c r="B21" s="13">
        <v>19</v>
      </c>
      <c r="C21" s="14" t="s">
        <v>54</v>
      </c>
      <c r="D21" s="15" t="s">
        <v>26</v>
      </c>
      <c r="E21" s="13">
        <v>1964</v>
      </c>
      <c r="F21" s="16">
        <v>25</v>
      </c>
      <c r="G21" s="17"/>
      <c r="H21" s="22">
        <f>F21+G21</f>
        <v>25</v>
      </c>
      <c r="I21" s="46">
        <v>16</v>
      </c>
      <c r="J21" s="46"/>
      <c r="K21" s="46"/>
      <c r="L21" s="46"/>
      <c r="M21" s="20"/>
      <c r="N21" s="37"/>
      <c r="O21" s="37"/>
      <c r="P21" s="37"/>
      <c r="Q21" s="37"/>
      <c r="R21" s="37"/>
      <c r="S21" s="37"/>
      <c r="T21" s="37">
        <v>9</v>
      </c>
      <c r="U21" s="37"/>
      <c r="V21" s="37"/>
      <c r="W21" s="37"/>
      <c r="X21" s="37"/>
      <c r="Y21" s="37"/>
      <c r="Z21" s="37"/>
      <c r="AA21" s="37">
        <v>7</v>
      </c>
      <c r="AB21" s="37"/>
      <c r="AC21" s="37"/>
      <c r="AD21" s="37">
        <v>9</v>
      </c>
      <c r="AE21" s="37"/>
      <c r="AF21" s="37"/>
      <c r="AG21" s="37"/>
      <c r="AH21" s="37"/>
    </row>
    <row r="22" spans="1:34" x14ac:dyDescent="0.3">
      <c r="A22" s="23"/>
      <c r="B22" s="13">
        <v>19</v>
      </c>
      <c r="C22" s="14" t="s">
        <v>90</v>
      </c>
      <c r="D22" s="15" t="s">
        <v>21</v>
      </c>
      <c r="E22" s="13">
        <v>1959</v>
      </c>
      <c r="F22" s="16">
        <v>25</v>
      </c>
      <c r="G22" s="21"/>
      <c r="H22" s="22">
        <f>F22+G22</f>
        <v>25</v>
      </c>
      <c r="I22" s="46">
        <v>6</v>
      </c>
      <c r="J22" s="46"/>
      <c r="K22" s="46"/>
      <c r="L22" s="46"/>
      <c r="M22" s="20"/>
      <c r="N22" s="37"/>
      <c r="O22" s="37"/>
      <c r="P22" s="37"/>
      <c r="Q22" s="37">
        <v>2</v>
      </c>
      <c r="R22" s="37"/>
      <c r="S22" s="37"/>
      <c r="T22" s="37"/>
      <c r="U22" s="37">
        <v>7</v>
      </c>
      <c r="V22" s="37"/>
      <c r="W22" s="37"/>
      <c r="X22" s="37"/>
      <c r="Y22" s="37"/>
      <c r="Z22" s="37"/>
      <c r="AA22" s="37"/>
      <c r="AB22" s="37"/>
      <c r="AC22" s="37">
        <v>3</v>
      </c>
      <c r="AD22" s="37">
        <v>13</v>
      </c>
      <c r="AE22" s="37"/>
      <c r="AF22" s="37"/>
      <c r="AG22" s="37"/>
      <c r="AH22" s="37"/>
    </row>
    <row r="23" spans="1:34" x14ac:dyDescent="0.3">
      <c r="A23" s="35"/>
      <c r="B23" s="13">
        <v>21</v>
      </c>
      <c r="C23" s="14" t="s">
        <v>73</v>
      </c>
      <c r="D23" s="15" t="s">
        <v>26</v>
      </c>
      <c r="E23" s="13">
        <v>1963</v>
      </c>
      <c r="F23" s="16">
        <v>24</v>
      </c>
      <c r="G23" s="17"/>
      <c r="H23" s="22">
        <f>F23+G23</f>
        <v>24</v>
      </c>
      <c r="I23" s="46">
        <v>13</v>
      </c>
      <c r="J23" s="46"/>
      <c r="K23" s="46"/>
      <c r="L23" s="46"/>
      <c r="M23" s="20"/>
      <c r="N23" s="37"/>
      <c r="O23" s="37"/>
      <c r="P23" s="37"/>
      <c r="Q23" s="37"/>
      <c r="R23" s="37"/>
      <c r="S23" s="37">
        <v>5</v>
      </c>
      <c r="T23" s="37">
        <v>3</v>
      </c>
      <c r="U23" s="37"/>
      <c r="V23" s="37"/>
      <c r="W23" s="37"/>
      <c r="X23" s="37"/>
      <c r="Y23" s="37"/>
      <c r="Z23" s="37"/>
      <c r="AA23" s="37"/>
      <c r="AB23" s="37"/>
      <c r="AC23" s="37"/>
      <c r="AD23" s="37">
        <v>16</v>
      </c>
      <c r="AE23" s="37"/>
      <c r="AF23" s="37"/>
      <c r="AG23" s="37"/>
      <c r="AH23" s="37"/>
    </row>
    <row r="24" spans="1:34" x14ac:dyDescent="0.3">
      <c r="A24" s="23"/>
      <c r="B24" s="13">
        <v>22</v>
      </c>
      <c r="C24" s="14" t="s">
        <v>81</v>
      </c>
      <c r="D24" s="15" t="s">
        <v>21</v>
      </c>
      <c r="E24" s="13">
        <v>1959</v>
      </c>
      <c r="F24" s="16">
        <v>21</v>
      </c>
      <c r="G24" s="17"/>
      <c r="H24" s="22">
        <f>F24+G24</f>
        <v>21</v>
      </c>
      <c r="I24" s="46">
        <v>2</v>
      </c>
      <c r="J24" s="46"/>
      <c r="K24" s="46">
        <v>1</v>
      </c>
      <c r="L24" s="46"/>
      <c r="M24" s="20"/>
      <c r="N24" s="37"/>
      <c r="O24" s="37"/>
      <c r="P24" s="37"/>
      <c r="Q24" s="37">
        <v>4</v>
      </c>
      <c r="R24" s="37"/>
      <c r="S24" s="37"/>
      <c r="T24" s="37">
        <v>8</v>
      </c>
      <c r="U24" s="37"/>
      <c r="V24" s="37"/>
      <c r="W24" s="37"/>
      <c r="X24" s="37"/>
      <c r="Y24" s="37"/>
      <c r="Z24" s="37"/>
      <c r="AA24" s="37"/>
      <c r="AB24" s="37"/>
      <c r="AC24" s="37"/>
      <c r="AD24" s="37">
        <v>9</v>
      </c>
      <c r="AE24" s="37"/>
      <c r="AF24" s="37"/>
      <c r="AG24" s="37"/>
      <c r="AH24" s="37"/>
    </row>
    <row r="25" spans="1:34" x14ac:dyDescent="0.3">
      <c r="A25" s="23"/>
      <c r="B25" s="13">
        <v>23</v>
      </c>
      <c r="C25" s="14" t="s">
        <v>171</v>
      </c>
      <c r="D25" s="15" t="s">
        <v>26</v>
      </c>
      <c r="E25" s="13">
        <v>1967</v>
      </c>
      <c r="F25" s="16">
        <v>18</v>
      </c>
      <c r="G25" s="17"/>
      <c r="H25" s="22">
        <f>F25+G25</f>
        <v>18</v>
      </c>
      <c r="I25" s="46"/>
      <c r="J25" s="46"/>
      <c r="K25" s="46"/>
      <c r="L25" s="46"/>
      <c r="M25" s="20"/>
      <c r="N25" s="37"/>
      <c r="O25" s="37"/>
      <c r="P25" s="37"/>
      <c r="Q25" s="37"/>
      <c r="R25" s="37"/>
      <c r="S25" s="37"/>
      <c r="T25" s="37">
        <v>1</v>
      </c>
      <c r="U25" s="37">
        <v>2</v>
      </c>
      <c r="V25" s="37">
        <v>3</v>
      </c>
      <c r="W25" s="37"/>
      <c r="X25" s="37"/>
      <c r="Y25" s="37"/>
      <c r="Z25" s="37">
        <v>2</v>
      </c>
      <c r="AA25" s="37">
        <v>5</v>
      </c>
      <c r="AB25" s="37"/>
      <c r="AC25" s="37"/>
      <c r="AD25" s="37"/>
      <c r="AE25" s="37">
        <v>5</v>
      </c>
      <c r="AF25" s="37"/>
      <c r="AG25" s="37"/>
      <c r="AH25" s="37"/>
    </row>
    <row r="26" spans="1:34" x14ac:dyDescent="0.3">
      <c r="A26" s="35"/>
      <c r="B26" s="13">
        <v>24</v>
      </c>
      <c r="C26" s="14" t="s">
        <v>63</v>
      </c>
      <c r="D26" s="15" t="s">
        <v>64</v>
      </c>
      <c r="E26" s="13">
        <v>1949</v>
      </c>
      <c r="F26" s="16">
        <v>16</v>
      </c>
      <c r="G26" s="17"/>
      <c r="H26" s="22">
        <f>F26+G26</f>
        <v>16</v>
      </c>
      <c r="I26" s="46">
        <v>19</v>
      </c>
      <c r="J26" s="46"/>
      <c r="K26" s="46"/>
      <c r="L26" s="46"/>
      <c r="M26" s="20"/>
      <c r="N26" s="37">
        <v>14</v>
      </c>
      <c r="O26" s="37"/>
      <c r="P26" s="37">
        <v>2</v>
      </c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1:34" x14ac:dyDescent="0.3">
      <c r="A27" s="23"/>
      <c r="B27" s="13">
        <v>25</v>
      </c>
      <c r="C27" s="14" t="s">
        <v>161</v>
      </c>
      <c r="D27" s="15" t="s">
        <v>41</v>
      </c>
      <c r="E27" s="13">
        <v>1956</v>
      </c>
      <c r="F27" s="16">
        <v>13</v>
      </c>
      <c r="G27" s="17"/>
      <c r="H27" s="22">
        <f>F27+G27</f>
        <v>13</v>
      </c>
      <c r="I27" s="46"/>
      <c r="J27" s="46"/>
      <c r="K27" s="46"/>
      <c r="L27" s="46">
        <v>1</v>
      </c>
      <c r="M27" s="20"/>
      <c r="N27" s="37"/>
      <c r="O27" s="37"/>
      <c r="P27" s="37"/>
      <c r="Q27" s="37"/>
      <c r="R27" s="37"/>
      <c r="S27" s="37"/>
      <c r="T27" s="37"/>
      <c r="U27" s="37"/>
      <c r="V27" s="37"/>
      <c r="W27" s="37">
        <v>13</v>
      </c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34" x14ac:dyDescent="0.3">
      <c r="A28" s="23"/>
      <c r="B28" s="13">
        <v>26</v>
      </c>
      <c r="C28" s="14" t="s">
        <v>71</v>
      </c>
      <c r="D28" s="15" t="s">
        <v>41</v>
      </c>
      <c r="E28" s="13">
        <v>1959</v>
      </c>
      <c r="F28" s="16">
        <v>11</v>
      </c>
      <c r="G28" s="21"/>
      <c r="H28" s="22">
        <f>F28+G28</f>
        <v>11</v>
      </c>
      <c r="I28" s="46">
        <v>9</v>
      </c>
      <c r="J28" s="46"/>
      <c r="K28" s="46"/>
      <c r="L28" s="46"/>
      <c r="M28" s="20"/>
      <c r="N28" s="37"/>
      <c r="O28" s="37"/>
      <c r="P28" s="37"/>
      <c r="Q28" s="37"/>
      <c r="R28" s="37"/>
      <c r="S28" s="37"/>
      <c r="T28" s="37">
        <v>11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1:34" x14ac:dyDescent="0.3">
      <c r="A29" s="23"/>
      <c r="B29" s="13">
        <v>27</v>
      </c>
      <c r="C29" s="14" t="s">
        <v>42</v>
      </c>
      <c r="D29" s="15" t="s">
        <v>26</v>
      </c>
      <c r="E29" s="13">
        <v>1966</v>
      </c>
      <c r="F29" s="16">
        <v>6</v>
      </c>
      <c r="G29" s="21"/>
      <c r="H29" s="22">
        <f>F29+G29</f>
        <v>6</v>
      </c>
      <c r="I29" s="46">
        <v>6</v>
      </c>
      <c r="J29" s="46">
        <v>24</v>
      </c>
      <c r="K29" s="46"/>
      <c r="L29" s="46"/>
      <c r="M29" s="2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6</v>
      </c>
      <c r="AE29" s="37"/>
      <c r="AF29" s="37"/>
      <c r="AG29" s="37"/>
      <c r="AH29" s="37"/>
    </row>
    <row r="30" spans="1:34" x14ac:dyDescent="0.3">
      <c r="A30" s="23"/>
      <c r="B30" s="13">
        <v>28</v>
      </c>
      <c r="C30" s="14" t="s">
        <v>55</v>
      </c>
      <c r="D30" s="15" t="s">
        <v>35</v>
      </c>
      <c r="E30" s="13">
        <v>1968</v>
      </c>
      <c r="F30" s="16">
        <v>5</v>
      </c>
      <c r="G30" s="17"/>
      <c r="H30" s="22">
        <f>F30+G30</f>
        <v>5</v>
      </c>
      <c r="I30" s="46"/>
      <c r="J30" s="46"/>
      <c r="K30" s="46"/>
      <c r="L30" s="46"/>
      <c r="M30" s="2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>
        <v>5</v>
      </c>
      <c r="AE30" s="37"/>
      <c r="AF30" s="37"/>
      <c r="AG30" s="37"/>
      <c r="AH30" s="37"/>
    </row>
    <row r="31" spans="1:34" x14ac:dyDescent="0.3">
      <c r="A31" s="23"/>
      <c r="B31" s="13">
        <v>29</v>
      </c>
      <c r="C31" s="14" t="s">
        <v>130</v>
      </c>
      <c r="D31" s="15" t="s">
        <v>26</v>
      </c>
      <c r="E31" s="13">
        <v>1965</v>
      </c>
      <c r="F31" s="16">
        <v>4</v>
      </c>
      <c r="G31" s="17"/>
      <c r="H31" s="22">
        <f>F31+G31</f>
        <v>4</v>
      </c>
      <c r="I31" s="46"/>
      <c r="J31" s="46">
        <v>1</v>
      </c>
      <c r="K31" s="46"/>
      <c r="L31" s="46">
        <v>1</v>
      </c>
      <c r="M31" s="2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>
        <v>1</v>
      </c>
      <c r="AE31" s="37"/>
      <c r="AF31" s="37"/>
      <c r="AG31" s="37">
        <v>3</v>
      </c>
      <c r="AH31" s="37"/>
    </row>
    <row r="32" spans="1:34" x14ac:dyDescent="0.3">
      <c r="A32" s="23"/>
      <c r="B32" s="13">
        <v>30</v>
      </c>
      <c r="C32" s="14" t="s">
        <v>33</v>
      </c>
      <c r="D32" s="15" t="s">
        <v>26</v>
      </c>
      <c r="E32" s="13">
        <v>1963</v>
      </c>
      <c r="F32" s="16">
        <v>0</v>
      </c>
      <c r="G32" s="17"/>
      <c r="H32" s="22">
        <f>F32+G32</f>
        <v>0</v>
      </c>
      <c r="I32" s="46">
        <v>45</v>
      </c>
      <c r="J32" s="46"/>
      <c r="K32" s="46"/>
      <c r="L32" s="46"/>
      <c r="M32" s="2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</row>
    <row r="33" spans="1:34" x14ac:dyDescent="0.3">
      <c r="A33" s="23"/>
      <c r="B33" s="13">
        <v>30</v>
      </c>
      <c r="C33" s="14" t="s">
        <v>66</v>
      </c>
      <c r="D33" s="15" t="s">
        <v>19</v>
      </c>
      <c r="E33" s="13">
        <v>1969</v>
      </c>
      <c r="F33" s="16">
        <v>0</v>
      </c>
      <c r="G33" s="21"/>
      <c r="H33" s="22">
        <f>F33+G33</f>
        <v>0</v>
      </c>
      <c r="I33" s="46">
        <v>16</v>
      </c>
      <c r="J33" s="46"/>
      <c r="K33" s="46"/>
      <c r="L33" s="46"/>
      <c r="M33" s="2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</row>
    <row r="34" spans="1:34" x14ac:dyDescent="0.3">
      <c r="A34" s="23"/>
      <c r="B34" s="13">
        <v>30</v>
      </c>
      <c r="C34" s="14" t="s">
        <v>53</v>
      </c>
      <c r="D34" s="15" t="s">
        <v>21</v>
      </c>
      <c r="E34" s="13">
        <v>1960</v>
      </c>
      <c r="F34" s="16">
        <v>0</v>
      </c>
      <c r="G34" s="21"/>
      <c r="H34" s="22">
        <f>F34+G34</f>
        <v>0</v>
      </c>
      <c r="I34" s="46"/>
      <c r="J34" s="46"/>
      <c r="K34" s="46"/>
      <c r="L34" s="46">
        <v>10</v>
      </c>
      <c r="M34" s="2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</row>
    <row r="35" spans="1:34" x14ac:dyDescent="0.3">
      <c r="A35" s="23"/>
      <c r="B35" s="13">
        <v>30</v>
      </c>
      <c r="C35" s="14" t="s">
        <v>85</v>
      </c>
      <c r="D35" s="15" t="s">
        <v>41</v>
      </c>
      <c r="E35" s="13">
        <v>1957</v>
      </c>
      <c r="F35" s="16">
        <v>0</v>
      </c>
      <c r="G35" s="21"/>
      <c r="H35" s="22">
        <f>F35+G35</f>
        <v>0</v>
      </c>
      <c r="I35" s="46">
        <v>3</v>
      </c>
      <c r="J35" s="46"/>
      <c r="K35" s="46"/>
      <c r="L35" s="46">
        <v>1</v>
      </c>
      <c r="M35" s="2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</row>
    <row r="36" spans="1:34" x14ac:dyDescent="0.3">
      <c r="A36" s="23"/>
      <c r="B36" s="13">
        <v>30</v>
      </c>
      <c r="C36" s="14" t="s">
        <v>108</v>
      </c>
      <c r="D36" s="15" t="s">
        <v>64</v>
      </c>
      <c r="E36" s="13">
        <v>1946</v>
      </c>
      <c r="F36" s="16">
        <v>0</v>
      </c>
      <c r="G36" s="17"/>
      <c r="H36" s="22">
        <f>F36+G36</f>
        <v>0</v>
      </c>
      <c r="I36" s="46"/>
      <c r="J36" s="46"/>
      <c r="K36" s="46"/>
      <c r="L36" s="46">
        <v>3</v>
      </c>
      <c r="M36" s="2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x14ac:dyDescent="0.3">
      <c r="A37" s="23"/>
      <c r="B37" s="13">
        <v>30</v>
      </c>
      <c r="C37" s="14" t="s">
        <v>129</v>
      </c>
      <c r="D37" s="15" t="s">
        <v>69</v>
      </c>
      <c r="E37" s="13">
        <v>1968</v>
      </c>
      <c r="F37" s="16">
        <v>0</v>
      </c>
      <c r="G37" s="17"/>
      <c r="H37" s="22">
        <f>F37+G37</f>
        <v>0</v>
      </c>
      <c r="I37" s="46">
        <v>1</v>
      </c>
      <c r="J37" s="46">
        <v>2</v>
      </c>
      <c r="K37" s="46"/>
      <c r="L37" s="46"/>
      <c r="M37" s="20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x14ac:dyDescent="0.3">
      <c r="A38" s="23"/>
      <c r="B38" s="13">
        <v>30</v>
      </c>
      <c r="C38" s="14" t="s">
        <v>95</v>
      </c>
      <c r="D38" s="15" t="s">
        <v>19</v>
      </c>
      <c r="E38" s="13">
        <v>1969</v>
      </c>
      <c r="F38" s="16">
        <v>0</v>
      </c>
      <c r="G38" s="21"/>
      <c r="H38" s="22">
        <f>F38+G38</f>
        <v>0</v>
      </c>
      <c r="I38" s="46"/>
      <c r="J38" s="46"/>
      <c r="K38" s="46">
        <v>1</v>
      </c>
      <c r="L38" s="46"/>
      <c r="M38" s="20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x14ac:dyDescent="0.3">
      <c r="B39" s="13">
        <v>30</v>
      </c>
      <c r="C39" s="14" t="s">
        <v>156</v>
      </c>
      <c r="D39" s="15" t="s">
        <v>69</v>
      </c>
      <c r="E39" s="13">
        <v>1968</v>
      </c>
      <c r="F39" s="16">
        <v>0</v>
      </c>
      <c r="G39" s="17"/>
      <c r="H39" s="22">
        <f>F39+G39</f>
        <v>0</v>
      </c>
      <c r="I39" s="46"/>
      <c r="J39" s="46"/>
      <c r="K39" s="46"/>
      <c r="L39" s="46"/>
      <c r="M39" s="20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x14ac:dyDescent="0.3">
      <c r="B40" s="13">
        <v>30</v>
      </c>
      <c r="C40" s="14" t="s">
        <v>133</v>
      </c>
      <c r="D40" s="15" t="s">
        <v>69</v>
      </c>
      <c r="E40" s="13">
        <v>1968</v>
      </c>
      <c r="F40" s="16">
        <v>0</v>
      </c>
      <c r="G40" s="50"/>
      <c r="H40" s="22">
        <f>F40+G40</f>
        <v>0</v>
      </c>
      <c r="I40" s="46"/>
      <c r="J40" s="46"/>
      <c r="K40" s="46"/>
      <c r="L40" s="46"/>
      <c r="M40" s="20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x14ac:dyDescent="0.3">
      <c r="B41" s="13">
        <v>30</v>
      </c>
      <c r="C41" s="14" t="s">
        <v>78</v>
      </c>
      <c r="D41" s="15" t="s">
        <v>41</v>
      </c>
      <c r="E41" s="13">
        <v>1953</v>
      </c>
      <c r="F41" s="16">
        <v>0</v>
      </c>
      <c r="G41" s="50"/>
      <c r="H41" s="22">
        <f>F41+G41</f>
        <v>0</v>
      </c>
      <c r="I41" s="46"/>
      <c r="J41" s="46"/>
      <c r="K41" s="46"/>
      <c r="L41" s="46"/>
      <c r="M41" s="19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x14ac:dyDescent="0.3">
      <c r="B42" s="13">
        <v>30</v>
      </c>
      <c r="C42" s="14" t="s">
        <v>116</v>
      </c>
      <c r="D42" s="15" t="s">
        <v>21</v>
      </c>
      <c r="E42" s="13">
        <v>1962</v>
      </c>
      <c r="F42" s="16">
        <v>0</v>
      </c>
      <c r="G42" s="50"/>
      <c r="H42" s="22">
        <f>F42+G42</f>
        <v>0</v>
      </c>
      <c r="I42" s="46"/>
      <c r="J42" s="46"/>
      <c r="K42" s="46"/>
      <c r="L42" s="46"/>
      <c r="M42" s="20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x14ac:dyDescent="0.3">
      <c r="B43" s="13">
        <v>30</v>
      </c>
      <c r="C43" s="14" t="s">
        <v>134</v>
      </c>
      <c r="D43" s="15" t="s">
        <v>21</v>
      </c>
      <c r="E43" s="13">
        <v>1961</v>
      </c>
      <c r="F43" s="16">
        <v>0</v>
      </c>
      <c r="G43" s="50"/>
      <c r="H43" s="22">
        <f>F43+G43</f>
        <v>0</v>
      </c>
      <c r="I43" s="46"/>
      <c r="J43" s="46"/>
      <c r="K43" s="46"/>
      <c r="L43" s="46"/>
      <c r="M43" s="20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x14ac:dyDescent="0.3">
      <c r="B44" s="13">
        <v>30</v>
      </c>
      <c r="C44" s="14" t="s">
        <v>137</v>
      </c>
      <c r="D44" s="15" t="s">
        <v>21</v>
      </c>
      <c r="E44" s="13">
        <v>1960</v>
      </c>
      <c r="F44" s="16">
        <v>0</v>
      </c>
      <c r="G44" s="50"/>
      <c r="H44" s="22">
        <f>F44+G44</f>
        <v>0</v>
      </c>
      <c r="I44" s="46"/>
      <c r="J44" s="46"/>
      <c r="K44" s="46"/>
      <c r="L44" s="46"/>
      <c r="M44" s="20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x14ac:dyDescent="0.3">
      <c r="B45" s="13">
        <v>30</v>
      </c>
      <c r="C45" s="14" t="s">
        <v>170</v>
      </c>
      <c r="D45" s="15" t="s">
        <v>41</v>
      </c>
      <c r="E45" s="13">
        <v>1957</v>
      </c>
      <c r="F45" s="16">
        <v>0</v>
      </c>
      <c r="G45" s="50"/>
      <c r="H45" s="22">
        <f>F45+G45</f>
        <v>0</v>
      </c>
      <c r="I45" s="46"/>
      <c r="J45" s="46"/>
      <c r="K45" s="46"/>
      <c r="L45" s="46"/>
      <c r="M45" s="20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x14ac:dyDescent="0.3">
      <c r="B46" s="13">
        <v>30</v>
      </c>
      <c r="C46" s="14" t="s">
        <v>128</v>
      </c>
      <c r="D46" s="15" t="s">
        <v>41</v>
      </c>
      <c r="E46" s="13">
        <v>1955</v>
      </c>
      <c r="F46" s="16">
        <v>0</v>
      </c>
      <c r="G46" s="50"/>
      <c r="H46" s="22">
        <f>F46+G46</f>
        <v>0</v>
      </c>
      <c r="I46" s="46"/>
      <c r="J46" s="46"/>
      <c r="K46" s="46"/>
      <c r="L46" s="46"/>
      <c r="M46" s="20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x14ac:dyDescent="0.3">
      <c r="A47" s="35"/>
      <c r="B47" s="13"/>
      <c r="C47" s="14"/>
      <c r="D47" s="15"/>
      <c r="E47" s="13"/>
      <c r="F47" s="16"/>
      <c r="G47" s="33"/>
      <c r="H47" s="38"/>
      <c r="I47" s="20"/>
      <c r="J47" s="12"/>
      <c r="K47" s="21"/>
      <c r="L47" s="19"/>
      <c r="M47" s="19"/>
      <c r="N47" s="19"/>
      <c r="O47" s="19"/>
      <c r="P47" s="20"/>
      <c r="Q47" s="37"/>
      <c r="R47" s="37"/>
      <c r="S47" s="37"/>
    </row>
    <row r="48" spans="1:34" x14ac:dyDescent="0.3">
      <c r="A48" s="23"/>
      <c r="B48" s="13"/>
      <c r="C48" s="14"/>
      <c r="D48" s="15"/>
      <c r="F48" s="16"/>
      <c r="G48" s="30"/>
      <c r="H48" s="38"/>
      <c r="Q48" s="37"/>
      <c r="R48" s="37"/>
      <c r="S48" s="37"/>
    </row>
    <row r="49" spans="1:19" x14ac:dyDescent="0.3">
      <c r="A49" s="23"/>
      <c r="B49" s="13"/>
      <c r="C49" s="14"/>
      <c r="D49" s="15"/>
      <c r="F49" s="16"/>
      <c r="G49" s="30"/>
      <c r="H49" s="38"/>
      <c r="Q49" s="37"/>
      <c r="R49" s="37"/>
      <c r="S49" s="37"/>
    </row>
    <row r="50" spans="1:19" x14ac:dyDescent="0.3">
      <c r="A50" s="23"/>
      <c r="B50" s="13"/>
      <c r="C50" s="14"/>
      <c r="D50" s="15"/>
      <c r="E50" s="13"/>
      <c r="F50" s="16"/>
      <c r="G50" s="30"/>
      <c r="H50" s="38"/>
      <c r="I50" s="20"/>
      <c r="J50" s="12"/>
      <c r="K50" s="21"/>
      <c r="L50" s="19"/>
      <c r="M50" s="19"/>
      <c r="N50" s="19"/>
      <c r="O50" s="19"/>
      <c r="P50" s="19"/>
      <c r="Q50" s="37"/>
      <c r="R50" s="37"/>
      <c r="S50" s="37"/>
    </row>
    <row r="51" spans="1:19" x14ac:dyDescent="0.3">
      <c r="A51" s="35"/>
      <c r="B51" s="13"/>
      <c r="C51" s="14"/>
      <c r="D51" s="15"/>
      <c r="E51" s="13"/>
      <c r="F51" s="16"/>
      <c r="G51" s="33"/>
      <c r="H51" s="38"/>
      <c r="I51" s="20"/>
      <c r="J51" s="12"/>
      <c r="K51" s="21"/>
      <c r="L51" s="19"/>
      <c r="M51" s="19"/>
      <c r="N51" s="19"/>
      <c r="O51" s="19"/>
      <c r="P51" s="20"/>
      <c r="Q51" s="37"/>
      <c r="R51" s="37"/>
      <c r="S51" s="37"/>
    </row>
    <row r="52" spans="1:19" x14ac:dyDescent="0.3">
      <c r="A52" s="23"/>
      <c r="B52" s="13"/>
      <c r="C52" s="14"/>
      <c r="D52" s="15"/>
      <c r="E52" s="13"/>
      <c r="F52" s="16"/>
      <c r="G52" s="33"/>
      <c r="H52" s="38"/>
      <c r="I52" s="20"/>
      <c r="J52" s="12"/>
      <c r="K52" s="21"/>
      <c r="L52" s="19"/>
      <c r="M52" s="19"/>
      <c r="N52" s="19"/>
      <c r="O52" s="19"/>
      <c r="P52" s="20"/>
      <c r="Q52" s="37"/>
      <c r="R52" s="37"/>
      <c r="S52" s="37"/>
    </row>
    <row r="53" spans="1:19" x14ac:dyDescent="0.3">
      <c r="A53" s="23"/>
      <c r="B53" s="13"/>
      <c r="C53" s="14"/>
      <c r="D53" s="15"/>
      <c r="E53" s="13"/>
      <c r="F53" s="16"/>
      <c r="G53" s="33"/>
      <c r="H53" s="38"/>
      <c r="I53" s="20"/>
      <c r="J53" s="12"/>
      <c r="K53" s="21"/>
      <c r="L53" s="19"/>
      <c r="M53" s="19"/>
      <c r="N53" s="19"/>
      <c r="O53" s="19"/>
      <c r="P53" s="20"/>
      <c r="Q53" s="37"/>
      <c r="R53" s="37"/>
      <c r="S53" s="37"/>
    </row>
    <row r="54" spans="1:19" x14ac:dyDescent="0.3">
      <c r="A54" s="23"/>
      <c r="B54" s="13"/>
      <c r="C54" s="14"/>
      <c r="D54" s="15"/>
      <c r="E54" s="13"/>
      <c r="F54" s="16"/>
      <c r="G54" s="33"/>
      <c r="H54" s="38"/>
      <c r="I54" s="19"/>
      <c r="J54" s="12"/>
      <c r="K54" s="21"/>
      <c r="L54" s="19"/>
      <c r="M54" s="19"/>
      <c r="N54" s="19"/>
      <c r="O54" s="19"/>
      <c r="P54" s="20"/>
      <c r="Q54" s="37"/>
      <c r="R54" s="37"/>
      <c r="S54" s="37"/>
    </row>
    <row r="55" spans="1:19" x14ac:dyDescent="0.3">
      <c r="A55" s="23"/>
      <c r="B55" s="13"/>
      <c r="C55" s="23"/>
      <c r="D55" s="15"/>
      <c r="E55" s="13"/>
      <c r="F55" s="16"/>
      <c r="G55" s="32"/>
      <c r="H55" s="38"/>
      <c r="I55" s="21"/>
      <c r="J55" s="21"/>
      <c r="K55" s="21"/>
      <c r="L55" s="19"/>
      <c r="M55" s="19"/>
      <c r="N55" s="19"/>
      <c r="O55" s="19"/>
      <c r="P55" s="20"/>
      <c r="Q55" s="37"/>
      <c r="R55" s="37"/>
      <c r="S55" s="37"/>
    </row>
    <row r="56" spans="1:19" x14ac:dyDescent="0.3">
      <c r="A56" s="23"/>
      <c r="B56" s="13"/>
      <c r="C56" s="14"/>
      <c r="D56" s="15"/>
      <c r="E56" s="13"/>
      <c r="F56" s="16"/>
      <c r="G56" s="33"/>
      <c r="H56" s="38"/>
      <c r="I56" s="19"/>
      <c r="J56" s="20"/>
      <c r="K56" s="21"/>
      <c r="L56" s="19"/>
      <c r="M56" s="19"/>
      <c r="N56" s="19"/>
      <c r="O56" s="19"/>
      <c r="P56" s="20"/>
      <c r="Q56" s="37"/>
      <c r="R56" s="37"/>
      <c r="S56" s="37"/>
    </row>
    <row r="57" spans="1:19" x14ac:dyDescent="0.3">
      <c r="A57" s="23"/>
      <c r="B57" s="13"/>
      <c r="C57" s="14"/>
      <c r="D57" s="15"/>
      <c r="E57" s="12"/>
      <c r="F57" s="16"/>
      <c r="G57" s="32"/>
      <c r="H57" s="38"/>
      <c r="I57" s="21"/>
      <c r="J57" s="21"/>
      <c r="K57" s="21"/>
      <c r="L57" s="19"/>
      <c r="M57" s="19"/>
      <c r="N57" s="19"/>
      <c r="O57" s="19"/>
      <c r="P57" s="20"/>
      <c r="Q57" s="37"/>
      <c r="R57" s="37"/>
      <c r="S57" s="37"/>
    </row>
    <row r="58" spans="1:19" x14ac:dyDescent="0.3">
      <c r="A58" s="23"/>
      <c r="B58" s="13"/>
      <c r="C58" s="14"/>
      <c r="D58" s="15"/>
      <c r="E58" s="13"/>
      <c r="F58" s="16"/>
      <c r="G58" s="33"/>
      <c r="H58" s="38"/>
      <c r="I58" s="20"/>
      <c r="J58" s="12"/>
      <c r="K58" s="21"/>
      <c r="L58" s="19"/>
      <c r="M58" s="19"/>
      <c r="N58" s="19"/>
      <c r="O58" s="19"/>
      <c r="P58" s="20"/>
      <c r="Q58" s="37"/>
      <c r="R58" s="37"/>
      <c r="S58" s="37"/>
    </row>
    <row r="59" spans="1:19" x14ac:dyDescent="0.3">
      <c r="A59" s="23"/>
      <c r="B59" s="13"/>
      <c r="C59" s="14"/>
      <c r="D59" s="15"/>
      <c r="E59" s="13"/>
      <c r="F59" s="16"/>
      <c r="G59" s="33"/>
      <c r="H59" s="38"/>
      <c r="I59" s="20"/>
      <c r="J59" s="12"/>
      <c r="K59" s="21"/>
      <c r="L59" s="19"/>
      <c r="M59" s="19"/>
      <c r="N59" s="19"/>
      <c r="O59" s="19"/>
      <c r="P59" s="20"/>
      <c r="Q59" s="37"/>
      <c r="R59" s="37"/>
      <c r="S59" s="37"/>
    </row>
    <row r="60" spans="1:19" x14ac:dyDescent="0.3">
      <c r="A60" s="23"/>
      <c r="B60" s="13"/>
      <c r="C60" s="14"/>
      <c r="D60" s="15"/>
      <c r="E60" s="13"/>
      <c r="F60" s="16"/>
      <c r="G60" s="33"/>
      <c r="H60" s="38"/>
      <c r="I60" s="19"/>
      <c r="J60" s="12"/>
      <c r="K60" s="21"/>
      <c r="L60" s="19"/>
      <c r="M60" s="19"/>
      <c r="N60" s="19"/>
      <c r="O60" s="19"/>
      <c r="P60" s="20"/>
      <c r="Q60" s="37"/>
      <c r="R60" s="37"/>
      <c r="S60" s="37"/>
    </row>
    <row r="61" spans="1:19" x14ac:dyDescent="0.3">
      <c r="A61" s="23"/>
      <c r="B61" s="13"/>
      <c r="C61" s="14"/>
      <c r="D61" s="15"/>
      <c r="E61" s="13"/>
      <c r="F61" s="16"/>
      <c r="G61" s="33"/>
      <c r="H61" s="38"/>
      <c r="I61" s="20"/>
      <c r="J61" s="12"/>
      <c r="K61" s="21"/>
      <c r="L61" s="19"/>
      <c r="M61" s="19"/>
      <c r="N61" s="19"/>
      <c r="O61" s="19"/>
      <c r="P61" s="20"/>
      <c r="Q61" s="37"/>
      <c r="R61" s="37"/>
      <c r="S61" s="37"/>
    </row>
    <row r="62" spans="1:19" x14ac:dyDescent="0.3">
      <c r="A62" s="23"/>
      <c r="B62" s="13"/>
      <c r="C62" s="14"/>
      <c r="D62" s="14"/>
      <c r="E62" s="26"/>
      <c r="F62" s="16"/>
      <c r="G62" s="25"/>
      <c r="H62" s="38"/>
      <c r="I62" s="20"/>
      <c r="J62" s="20"/>
      <c r="K62" s="20"/>
      <c r="L62" s="20"/>
      <c r="M62" s="20"/>
      <c r="N62" s="20"/>
      <c r="O62" s="20"/>
      <c r="P62" s="20"/>
      <c r="Q62" s="37"/>
      <c r="R62" s="37"/>
      <c r="S62" s="37"/>
    </row>
    <row r="63" spans="1:19" x14ac:dyDescent="0.3">
      <c r="A63" s="23"/>
      <c r="B63" s="13"/>
      <c r="C63" s="14"/>
      <c r="D63" s="14"/>
      <c r="E63" s="35"/>
      <c r="F63" s="16"/>
      <c r="G63" s="25"/>
      <c r="H63" s="38"/>
      <c r="I63" s="20"/>
      <c r="J63" s="20"/>
      <c r="K63" s="20"/>
      <c r="L63" s="20"/>
      <c r="M63" s="20"/>
      <c r="N63" s="20"/>
      <c r="O63" s="20"/>
      <c r="P63" s="20"/>
      <c r="Q63" s="37"/>
      <c r="R63" s="37"/>
      <c r="S63" s="37"/>
    </row>
    <row r="64" spans="1:19" x14ac:dyDescent="0.3">
      <c r="A64" s="35"/>
      <c r="B64" s="13"/>
      <c r="C64" s="14"/>
      <c r="D64" s="15"/>
      <c r="F64" s="16"/>
      <c r="G64" s="30"/>
      <c r="H64" s="38"/>
      <c r="Q64" s="37"/>
      <c r="R64" s="37"/>
      <c r="S64" s="37"/>
    </row>
    <row r="65" spans="1:19" x14ac:dyDescent="0.3">
      <c r="A65" s="23"/>
      <c r="B65" s="13"/>
      <c r="C65" s="14"/>
      <c r="D65" s="15"/>
      <c r="E65" s="13"/>
      <c r="F65" s="16"/>
      <c r="G65" s="30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23"/>
      <c r="B66" s="13"/>
      <c r="C66" s="14"/>
      <c r="D66" s="15"/>
      <c r="E66" s="12"/>
      <c r="F66" s="16"/>
      <c r="G66" s="30"/>
      <c r="H66" s="38"/>
      <c r="I66" s="21"/>
      <c r="J66" s="21"/>
      <c r="K66" s="21"/>
      <c r="L66" s="19"/>
      <c r="M66" s="19"/>
      <c r="N66" s="19"/>
      <c r="O66" s="19"/>
      <c r="P66" s="20"/>
      <c r="Q66" s="37"/>
      <c r="R66" s="37"/>
      <c r="S66" s="37"/>
    </row>
    <row r="67" spans="1:19" x14ac:dyDescent="0.3">
      <c r="A67" s="23"/>
      <c r="B67" s="13"/>
      <c r="C67" s="14"/>
      <c r="D67" s="15"/>
      <c r="E67" s="13"/>
      <c r="F67" s="16"/>
      <c r="G67" s="30"/>
      <c r="H67" s="38"/>
      <c r="I67" s="20"/>
      <c r="J67" s="12"/>
      <c r="K67" s="21"/>
      <c r="L67" s="19"/>
      <c r="M67" s="19"/>
      <c r="N67" s="19"/>
      <c r="O67" s="19"/>
      <c r="P67" s="20"/>
      <c r="Q67" s="37"/>
      <c r="R67" s="37"/>
      <c r="S67" s="37"/>
    </row>
    <row r="68" spans="1:19" x14ac:dyDescent="0.3">
      <c r="A68" s="23"/>
      <c r="B68" s="13"/>
      <c r="C68" s="14"/>
      <c r="D68" s="15"/>
      <c r="E68" s="13"/>
      <c r="F68" s="16"/>
      <c r="G68" s="30"/>
      <c r="H68" s="38"/>
      <c r="I68" s="20"/>
      <c r="J68" s="12"/>
      <c r="K68" s="21"/>
      <c r="L68" s="19"/>
      <c r="M68" s="19"/>
      <c r="N68" s="19"/>
      <c r="O68" s="19"/>
      <c r="P68" s="20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20"/>
      <c r="Q69" s="37"/>
      <c r="R69" s="37"/>
      <c r="S69" s="37"/>
    </row>
    <row r="70" spans="1:19" x14ac:dyDescent="0.3">
      <c r="A70" s="23"/>
      <c r="B70" s="13"/>
      <c r="C70" s="14"/>
      <c r="D70" s="15"/>
      <c r="E70" s="12"/>
      <c r="F70" s="16"/>
      <c r="G70" s="30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23"/>
      <c r="D71" s="15"/>
      <c r="E71" s="34"/>
      <c r="F71" s="16"/>
      <c r="G71" s="30"/>
      <c r="H71" s="38"/>
      <c r="I71" s="21"/>
      <c r="J71" s="21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23"/>
      <c r="B72" s="13"/>
      <c r="C72" s="14"/>
      <c r="D72" s="15"/>
      <c r="E72" s="13"/>
      <c r="F72" s="16"/>
      <c r="G72" s="30"/>
      <c r="H72" s="38"/>
      <c r="I72" s="19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35"/>
      <c r="B73" s="13"/>
      <c r="C73" s="14"/>
      <c r="D73" s="15"/>
      <c r="E73" s="13"/>
      <c r="F73" s="16"/>
      <c r="G73" s="30"/>
      <c r="H73" s="38"/>
      <c r="I73" s="20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35"/>
      <c r="B74" s="13"/>
      <c r="C74" s="14"/>
      <c r="D74" s="15"/>
      <c r="E74" s="13"/>
      <c r="F74" s="16"/>
      <c r="G74" s="30"/>
      <c r="H74" s="38"/>
      <c r="I74" s="20"/>
      <c r="J74" s="12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23"/>
      <c r="B75" s="13"/>
      <c r="C75" s="14"/>
      <c r="D75" s="15"/>
      <c r="E75" s="12"/>
      <c r="F75" s="16"/>
      <c r="G75" s="30"/>
      <c r="H75" s="38"/>
      <c r="I75" s="21"/>
      <c r="J75" s="21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34"/>
      <c r="F76" s="16"/>
      <c r="G76" s="30"/>
      <c r="H76" s="38"/>
      <c r="I76" s="19"/>
      <c r="J76" s="12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0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E78" s="13"/>
      <c r="F78" s="16"/>
      <c r="G78" s="30"/>
      <c r="H78" s="38"/>
      <c r="I78" s="20"/>
      <c r="J78" s="12"/>
      <c r="K78" s="21"/>
      <c r="L78" s="19"/>
      <c r="M78" s="19"/>
      <c r="N78" s="19"/>
      <c r="O78" s="19"/>
      <c r="P78" s="20"/>
      <c r="Q78" s="37"/>
      <c r="R78" s="37"/>
      <c r="S78" s="37"/>
    </row>
    <row r="79" spans="1:19" x14ac:dyDescent="0.3">
      <c r="A79" s="23"/>
      <c r="B79" s="13"/>
      <c r="C79" s="23"/>
      <c r="D79" s="15"/>
      <c r="E79" s="34"/>
      <c r="F79" s="16"/>
      <c r="G79" s="30"/>
      <c r="H79" s="38"/>
      <c r="I79" s="21"/>
      <c r="J79" s="21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35"/>
      <c r="B80" s="13"/>
      <c r="C80" s="14"/>
      <c r="D80" s="14"/>
      <c r="E80" s="35"/>
      <c r="F80" s="16"/>
      <c r="G80" s="30"/>
      <c r="H80" s="38"/>
      <c r="I80" s="20"/>
      <c r="J80" s="20"/>
      <c r="K80" s="20"/>
      <c r="L80" s="20"/>
      <c r="M80" s="20"/>
      <c r="N80" s="20"/>
      <c r="O80" s="20"/>
      <c r="P80" s="20"/>
      <c r="Q80" s="37"/>
      <c r="R80" s="37"/>
      <c r="S80" s="37"/>
    </row>
    <row r="81" spans="1:19" x14ac:dyDescent="0.3">
      <c r="A81" s="35"/>
      <c r="B81" s="13"/>
      <c r="C81" s="14"/>
      <c r="D81" s="15"/>
      <c r="E81" s="26"/>
      <c r="F81" s="16"/>
      <c r="G81" s="30"/>
      <c r="H81" s="38"/>
      <c r="I81" s="20"/>
      <c r="J81" s="20"/>
      <c r="K81" s="20"/>
      <c r="L81" s="20"/>
      <c r="M81" s="20"/>
      <c r="N81" s="20"/>
      <c r="O81" s="20"/>
      <c r="P81" s="20"/>
      <c r="Q81" s="37"/>
      <c r="R81" s="37"/>
      <c r="S81" s="37"/>
    </row>
    <row r="82" spans="1:19" x14ac:dyDescent="0.3">
      <c r="A82" s="23"/>
      <c r="B82" s="13"/>
      <c r="C82" s="14"/>
      <c r="D82" s="15"/>
      <c r="E82" s="13"/>
      <c r="F82" s="16"/>
      <c r="G82" s="30"/>
      <c r="H82" s="38"/>
      <c r="I82" s="20"/>
      <c r="J82" s="12"/>
      <c r="K82" s="21"/>
      <c r="L82" s="19"/>
      <c r="M82" s="19"/>
      <c r="N82" s="19"/>
      <c r="O82" s="19"/>
      <c r="P82" s="20"/>
      <c r="Q82" s="37"/>
      <c r="R82" s="37"/>
      <c r="S82" s="37"/>
    </row>
    <row r="83" spans="1:19" x14ac:dyDescent="0.3">
      <c r="A83" s="23"/>
      <c r="B83" s="13"/>
      <c r="C83" s="14"/>
      <c r="D83" s="15"/>
      <c r="E83" s="12"/>
      <c r="F83" s="16"/>
      <c r="G83" s="30"/>
      <c r="H83" s="38"/>
      <c r="I83" s="20"/>
      <c r="J83" s="12"/>
      <c r="K83" s="21"/>
      <c r="L83" s="19"/>
      <c r="M83" s="19"/>
      <c r="N83" s="19"/>
      <c r="O83" s="19"/>
      <c r="P83" s="20"/>
      <c r="Q83" s="37"/>
      <c r="R83" s="37"/>
      <c r="S83" s="37"/>
    </row>
    <row r="84" spans="1:19" x14ac:dyDescent="0.3">
      <c r="A84" s="23"/>
      <c r="B84" s="13"/>
      <c r="C84" s="14"/>
      <c r="D84" s="14"/>
      <c r="E84" s="35"/>
      <c r="F84" s="16"/>
      <c r="G84" s="30"/>
      <c r="H84" s="38"/>
      <c r="I84" s="20"/>
      <c r="J84" s="20"/>
      <c r="K84" s="20"/>
      <c r="L84" s="20"/>
      <c r="M84" s="20"/>
      <c r="N84" s="20"/>
      <c r="O84" s="20"/>
      <c r="P84" s="19"/>
      <c r="Q84" s="37"/>
      <c r="R84" s="37"/>
      <c r="S84" s="37"/>
    </row>
    <row r="85" spans="1:19" x14ac:dyDescent="0.3">
      <c r="A85" s="23"/>
      <c r="B85" s="13"/>
      <c r="C85" s="14"/>
      <c r="D85" s="15"/>
      <c r="E85" s="13"/>
      <c r="F85" s="16"/>
      <c r="G85" s="30"/>
      <c r="H85" s="38"/>
      <c r="I85" s="20"/>
      <c r="J85" s="12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23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23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2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35"/>
      <c r="B90" s="13"/>
      <c r="C90" s="14"/>
      <c r="D90" s="15"/>
      <c r="E90" s="12"/>
      <c r="F90" s="16"/>
      <c r="G90" s="30"/>
      <c r="H90" s="38"/>
      <c r="I90" s="20"/>
      <c r="J90" s="12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5"/>
      <c r="E91" s="13"/>
      <c r="F91" s="16"/>
      <c r="G91" s="30"/>
      <c r="H91" s="38"/>
      <c r="I91" s="20"/>
      <c r="J91" s="12"/>
      <c r="K91" s="21"/>
      <c r="L91" s="19"/>
      <c r="M91" s="19"/>
      <c r="N91" s="19"/>
      <c r="O91" s="19"/>
      <c r="P91" s="20"/>
      <c r="Q91" s="37"/>
      <c r="R91" s="37"/>
      <c r="S91" s="37"/>
    </row>
    <row r="92" spans="1:19" x14ac:dyDescent="0.3">
      <c r="A92" s="35"/>
      <c r="B92" s="13"/>
      <c r="C92" s="14"/>
      <c r="D92" s="15"/>
      <c r="E92" s="13"/>
      <c r="F92" s="16"/>
      <c r="G92" s="30"/>
      <c r="H92" s="38"/>
      <c r="I92" s="20"/>
      <c r="J92" s="12"/>
      <c r="K92" s="21"/>
      <c r="L92" s="19"/>
      <c r="M92" s="19"/>
      <c r="N92" s="19"/>
      <c r="O92" s="19"/>
      <c r="P92" s="20"/>
      <c r="Q92" s="37"/>
      <c r="R92" s="37"/>
      <c r="S92" s="37"/>
    </row>
    <row r="93" spans="1:19" x14ac:dyDescent="0.3">
      <c r="A93" s="35"/>
      <c r="B93" s="13"/>
      <c r="C93" s="14"/>
      <c r="D93" s="15"/>
      <c r="E93" s="13"/>
      <c r="F93" s="16"/>
      <c r="G93" s="30"/>
      <c r="H93" s="38"/>
      <c r="I93" s="20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3"/>
      <c r="F94" s="16"/>
      <c r="G94" s="30"/>
      <c r="H94" s="38"/>
      <c r="I94" s="20"/>
      <c r="J94" s="12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13"/>
      <c r="F95" s="16"/>
      <c r="G95" s="30"/>
      <c r="H95" s="38"/>
      <c r="I95" s="20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F96" s="16"/>
      <c r="G96" s="30"/>
      <c r="H96" s="38"/>
      <c r="Q96" s="37"/>
      <c r="R96" s="37"/>
      <c r="S96" s="37"/>
    </row>
    <row r="97" spans="1:19" x14ac:dyDescent="0.3">
      <c r="A97" s="23"/>
      <c r="B97" s="13"/>
      <c r="C97" s="14"/>
      <c r="D97" s="15"/>
      <c r="E97" s="34"/>
      <c r="F97" s="16"/>
      <c r="G97" s="30"/>
      <c r="H97" s="38"/>
      <c r="I97" s="19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35"/>
      <c r="B98" s="13"/>
      <c r="C98" s="14"/>
      <c r="D98" s="15"/>
      <c r="E98" s="13"/>
      <c r="F98" s="16"/>
      <c r="G98" s="30"/>
      <c r="H98" s="38"/>
      <c r="I98" s="20"/>
      <c r="J98" s="12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23"/>
      <c r="B99" s="13"/>
      <c r="C99" s="14"/>
      <c r="D99" s="15"/>
      <c r="E99" s="13"/>
      <c r="F99" s="16"/>
      <c r="G99" s="30"/>
      <c r="H99" s="38"/>
      <c r="I99" s="20"/>
      <c r="J99" s="12"/>
      <c r="K99" s="21"/>
      <c r="L99" s="24"/>
      <c r="M99" s="24"/>
      <c r="N99" s="24"/>
      <c r="O99" s="24"/>
      <c r="P99" s="20"/>
      <c r="Q99" s="37"/>
      <c r="R99" s="37"/>
      <c r="S99" s="37"/>
    </row>
    <row r="100" spans="1:19" x14ac:dyDescent="0.3">
      <c r="A100" s="23"/>
      <c r="B100" s="13"/>
      <c r="C100" s="14"/>
      <c r="D100" s="15"/>
      <c r="E100" s="13"/>
      <c r="F100" s="16"/>
      <c r="G100" s="30"/>
      <c r="H100" s="38"/>
      <c r="I100" s="20"/>
      <c r="J100" s="12"/>
      <c r="K100" s="21"/>
      <c r="L100" s="19"/>
      <c r="M100" s="19"/>
      <c r="N100" s="19"/>
      <c r="O100" s="19"/>
      <c r="P100" s="20"/>
      <c r="Q100" s="37"/>
      <c r="R100" s="37"/>
      <c r="S100" s="37"/>
    </row>
    <row r="101" spans="1:19" x14ac:dyDescent="0.3">
      <c r="A101" s="23"/>
      <c r="B101" s="13"/>
      <c r="C101" s="14"/>
      <c r="D101" s="14"/>
      <c r="E101" s="35"/>
      <c r="F101" s="16"/>
      <c r="G101" s="30"/>
      <c r="H101" s="38"/>
      <c r="I101" s="20"/>
      <c r="J101" s="20"/>
      <c r="K101" s="20"/>
      <c r="L101" s="20"/>
      <c r="M101" s="20"/>
      <c r="N101" s="20"/>
      <c r="O101" s="20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12"/>
      <c r="F102" s="16"/>
      <c r="G102" s="30"/>
      <c r="H102" s="38"/>
      <c r="I102" s="20"/>
      <c r="J102" s="12"/>
      <c r="K102" s="21"/>
      <c r="L102" s="19"/>
      <c r="M102" s="19"/>
      <c r="N102" s="19"/>
      <c r="O102" s="19"/>
      <c r="P102" s="20"/>
      <c r="Q102" s="37"/>
      <c r="R102" s="37"/>
      <c r="S102" s="37"/>
    </row>
    <row r="103" spans="1:19" x14ac:dyDescent="0.3">
      <c r="A103" s="23"/>
      <c r="B103" s="13"/>
      <c r="C103" s="14"/>
      <c r="D103" s="15"/>
      <c r="E103" s="13"/>
      <c r="F103" s="16"/>
      <c r="G103" s="30"/>
      <c r="H103" s="38"/>
      <c r="I103" s="20"/>
      <c r="J103" s="12"/>
      <c r="K103" s="21"/>
      <c r="L103" s="19"/>
      <c r="M103" s="19"/>
      <c r="N103" s="19"/>
      <c r="O103" s="19"/>
      <c r="P103" s="20"/>
      <c r="Q103" s="37"/>
      <c r="R103" s="37"/>
      <c r="S103" s="37"/>
    </row>
    <row r="104" spans="1:19" x14ac:dyDescent="0.3">
      <c r="A104" s="23"/>
      <c r="B104" s="13"/>
      <c r="C104" s="14"/>
      <c r="D104" s="15"/>
      <c r="E104" s="13"/>
      <c r="F104" s="16"/>
      <c r="G104" s="30"/>
      <c r="H104" s="38"/>
      <c r="I104" s="20"/>
      <c r="J104" s="12"/>
      <c r="K104" s="21"/>
      <c r="L104" s="19"/>
      <c r="M104" s="19"/>
      <c r="N104" s="19"/>
      <c r="O104" s="19"/>
      <c r="P104" s="20"/>
      <c r="Q104" s="37"/>
      <c r="R104" s="37"/>
      <c r="S104" s="37"/>
    </row>
    <row r="105" spans="1:19" x14ac:dyDescent="0.3">
      <c r="A105" s="35"/>
      <c r="B105" s="13"/>
      <c r="C105" s="14"/>
      <c r="D105" s="15"/>
      <c r="E105" s="13"/>
      <c r="F105" s="16"/>
      <c r="G105" s="30"/>
      <c r="H105" s="38"/>
      <c r="I105" s="20"/>
      <c r="J105" s="12"/>
      <c r="K105" s="21"/>
      <c r="L105" s="19"/>
      <c r="M105" s="19"/>
      <c r="N105" s="19"/>
      <c r="O105" s="19"/>
      <c r="P105" s="20"/>
      <c r="Q105" s="37"/>
      <c r="R105" s="37"/>
      <c r="S105" s="37"/>
    </row>
    <row r="106" spans="1:19" x14ac:dyDescent="0.3">
      <c r="A106" s="35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23"/>
      <c r="D108" s="15"/>
      <c r="E108" s="34"/>
      <c r="F108" s="16"/>
      <c r="G108" s="30"/>
      <c r="H108" s="38"/>
      <c r="I108" s="21"/>
      <c r="J108" s="21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23"/>
      <c r="B109" s="13"/>
      <c r="C109" s="14"/>
      <c r="D109" s="14"/>
      <c r="E109" s="35"/>
      <c r="F109" s="16"/>
      <c r="G109" s="30"/>
      <c r="H109" s="38"/>
      <c r="I109" s="20"/>
      <c r="J109" s="20"/>
      <c r="K109" s="20"/>
      <c r="L109" s="20"/>
      <c r="M109" s="20"/>
      <c r="N109" s="20"/>
      <c r="O109" s="20"/>
      <c r="P109" s="20"/>
      <c r="Q109" s="37"/>
      <c r="R109" s="37"/>
      <c r="S109" s="37"/>
    </row>
    <row r="110" spans="1:19" x14ac:dyDescent="0.3">
      <c r="A110" s="23"/>
      <c r="B110" s="13"/>
      <c r="C110" s="14"/>
      <c r="D110" s="14"/>
      <c r="E110" s="26"/>
      <c r="F110" s="16"/>
      <c r="G110" s="30"/>
      <c r="H110" s="38"/>
      <c r="I110" s="20"/>
      <c r="J110" s="20"/>
      <c r="K110" s="20"/>
      <c r="L110" s="23"/>
      <c r="M110" s="20"/>
      <c r="N110" s="20"/>
      <c r="O110" s="20"/>
      <c r="P110" s="20"/>
      <c r="Q110" s="37"/>
      <c r="R110" s="37"/>
      <c r="S110" s="37"/>
    </row>
    <row r="111" spans="1:19" x14ac:dyDescent="0.3">
      <c r="A111" s="23"/>
      <c r="B111" s="13"/>
      <c r="C111" s="14"/>
      <c r="D111" s="15"/>
      <c r="E111" s="34"/>
      <c r="F111" s="16"/>
      <c r="G111" s="30"/>
      <c r="H111" s="38"/>
      <c r="I111" s="19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23"/>
      <c r="B112" s="13"/>
      <c r="C112" s="14"/>
      <c r="D112" s="15"/>
      <c r="E112" s="12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14"/>
      <c r="D113" s="15"/>
      <c r="E113" s="12"/>
      <c r="F113" s="16"/>
      <c r="G113" s="30"/>
      <c r="H113" s="38"/>
      <c r="I113" s="20"/>
      <c r="J113" s="12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E115" s="12"/>
      <c r="F115" s="16"/>
      <c r="G115" s="30"/>
      <c r="H115" s="38"/>
      <c r="I115" s="19"/>
      <c r="J115" s="12"/>
      <c r="K115" s="21"/>
      <c r="L115" s="19"/>
      <c r="M115" s="19"/>
      <c r="N115" s="19"/>
      <c r="O115" s="19"/>
      <c r="P115" s="20"/>
      <c r="Q115" s="37"/>
      <c r="R115" s="37"/>
      <c r="S115" s="37"/>
    </row>
    <row r="116" spans="1:19" x14ac:dyDescent="0.3">
      <c r="A116" s="23"/>
      <c r="B116" s="13"/>
      <c r="C116" s="14"/>
      <c r="D116" s="15"/>
      <c r="E116" s="13"/>
      <c r="F116" s="16"/>
      <c r="G116" s="30"/>
      <c r="H116" s="38"/>
      <c r="I116" s="20"/>
      <c r="J116" s="12"/>
      <c r="K116" s="21"/>
      <c r="L116" s="19"/>
      <c r="M116" s="19"/>
      <c r="N116" s="19"/>
      <c r="O116" s="19"/>
      <c r="P116" s="20"/>
      <c r="Q116" s="37"/>
      <c r="R116" s="37"/>
      <c r="S116" s="37"/>
    </row>
    <row r="117" spans="1:19" x14ac:dyDescent="0.3">
      <c r="A117" s="23"/>
      <c r="B117" s="13"/>
      <c r="C117" s="23"/>
      <c r="D117" s="15"/>
      <c r="E117" s="34"/>
      <c r="F117" s="16"/>
      <c r="G117" s="30"/>
      <c r="H117" s="38"/>
      <c r="I117" s="21"/>
      <c r="J117" s="21"/>
      <c r="K117" s="21"/>
      <c r="L117" s="19"/>
      <c r="M117" s="19"/>
      <c r="N117" s="19"/>
      <c r="O117" s="19"/>
      <c r="P117" s="20"/>
      <c r="Q117" s="37"/>
      <c r="R117" s="37"/>
      <c r="S117" s="37"/>
    </row>
    <row r="118" spans="1:19" x14ac:dyDescent="0.3">
      <c r="A118" s="23"/>
      <c r="B118" s="13"/>
      <c r="C118" s="23"/>
      <c r="D118" s="15"/>
      <c r="E118" s="34"/>
      <c r="F118" s="16"/>
      <c r="G118" s="30"/>
      <c r="H118" s="38"/>
      <c r="I118" s="21"/>
      <c r="J118" s="21"/>
      <c r="K118" s="21"/>
      <c r="L118" s="19"/>
      <c r="M118" s="19"/>
      <c r="N118" s="19"/>
      <c r="O118" s="19"/>
      <c r="P118" s="20"/>
      <c r="Q118" s="37"/>
      <c r="R118" s="37"/>
      <c r="S118" s="37"/>
    </row>
    <row r="119" spans="1:19" x14ac:dyDescent="0.3">
      <c r="A119" s="23"/>
      <c r="B119" s="13"/>
      <c r="C119" s="23"/>
      <c r="D119" s="15"/>
      <c r="E119" s="34"/>
      <c r="F119" s="16"/>
      <c r="G119" s="30"/>
      <c r="H119" s="38"/>
      <c r="I119" s="21"/>
      <c r="J119" s="21"/>
      <c r="K119" s="21"/>
      <c r="L119" s="19"/>
      <c r="M119" s="19"/>
      <c r="N119" s="19"/>
      <c r="O119" s="19"/>
      <c r="P119" s="20"/>
      <c r="Q119" s="37"/>
      <c r="R119" s="37"/>
      <c r="S119" s="37"/>
    </row>
    <row r="120" spans="1:19" x14ac:dyDescent="0.3">
      <c r="A120" s="23"/>
      <c r="B120" s="13"/>
      <c r="C120" s="14"/>
      <c r="D120" s="15"/>
      <c r="E120" s="35"/>
      <c r="F120" s="16"/>
      <c r="G120" s="30"/>
      <c r="H120" s="38"/>
      <c r="I120" s="20"/>
      <c r="J120" s="20"/>
      <c r="K120" s="20"/>
      <c r="L120" s="23"/>
      <c r="M120" s="20"/>
      <c r="N120" s="20"/>
      <c r="O120" s="20"/>
      <c r="P120" s="20"/>
      <c r="Q120" s="37"/>
      <c r="R120" s="37"/>
      <c r="S120" s="37"/>
    </row>
    <row r="121" spans="1:19" x14ac:dyDescent="0.3">
      <c r="A121" s="35"/>
      <c r="B121" s="13"/>
      <c r="C121" s="14"/>
      <c r="D121" s="15"/>
      <c r="E121" s="35"/>
      <c r="F121" s="16"/>
      <c r="G121" s="30"/>
      <c r="H121" s="38"/>
      <c r="I121" s="20"/>
      <c r="J121" s="20"/>
      <c r="K121" s="20"/>
      <c r="L121" s="20"/>
      <c r="M121" s="20"/>
      <c r="N121" s="20"/>
      <c r="O121" s="20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35"/>
      <c r="F122" s="16"/>
      <c r="G122" s="30"/>
      <c r="H122" s="38"/>
      <c r="I122" s="20"/>
      <c r="J122" s="20"/>
      <c r="K122" s="20"/>
      <c r="L122" s="20"/>
      <c r="M122" s="20"/>
      <c r="N122" s="20"/>
      <c r="O122" s="20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F123" s="16"/>
      <c r="G123" s="30"/>
      <c r="H123" s="38"/>
      <c r="Q123" s="37"/>
      <c r="R123" s="37"/>
      <c r="S123" s="37"/>
    </row>
    <row r="124" spans="1:19" x14ac:dyDescent="0.3">
      <c r="A124" s="23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23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2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20"/>
      <c r="Q126" s="37"/>
      <c r="R126" s="37"/>
      <c r="S126" s="37"/>
    </row>
    <row r="127" spans="1:19" x14ac:dyDescent="0.3">
      <c r="A127" s="23"/>
      <c r="B127" s="13"/>
      <c r="C127" s="14"/>
      <c r="D127" s="15"/>
      <c r="E127" s="13"/>
      <c r="F127" s="16"/>
      <c r="G127" s="30"/>
      <c r="H127" s="38"/>
      <c r="I127" s="19"/>
      <c r="J127" s="12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5"/>
      <c r="E128" s="12"/>
      <c r="F128" s="16"/>
      <c r="G128" s="30"/>
      <c r="H128" s="38"/>
      <c r="I128" s="20"/>
      <c r="J128" s="12"/>
      <c r="K128" s="21"/>
      <c r="L128" s="19"/>
      <c r="M128" s="19"/>
      <c r="N128" s="19"/>
      <c r="O128" s="19"/>
      <c r="P128" s="20"/>
      <c r="Q128" s="37"/>
      <c r="R128" s="37"/>
      <c r="S128" s="37"/>
    </row>
    <row r="129" spans="1:19" x14ac:dyDescent="0.3">
      <c r="A129" s="23"/>
      <c r="B129" s="13"/>
      <c r="C129" s="14"/>
      <c r="D129" s="15"/>
      <c r="E129" s="13"/>
      <c r="F129" s="16"/>
      <c r="G129" s="30"/>
      <c r="H129" s="38"/>
      <c r="I129" s="20"/>
      <c r="J129" s="12"/>
      <c r="K129" s="21"/>
      <c r="L129" s="19"/>
      <c r="M129" s="19"/>
      <c r="N129" s="19"/>
      <c r="O129" s="19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13"/>
      <c r="F130" s="16"/>
      <c r="G130" s="30"/>
      <c r="H130" s="38"/>
      <c r="I130" s="20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23"/>
      <c r="D131" s="15"/>
      <c r="E131" s="34"/>
      <c r="F131" s="16"/>
      <c r="G131" s="30"/>
      <c r="H131" s="38"/>
      <c r="I131" s="21"/>
      <c r="J131" s="21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14"/>
      <c r="D132" s="15"/>
      <c r="E132" s="13"/>
      <c r="F132" s="16"/>
      <c r="G132" s="30"/>
      <c r="H132" s="38"/>
      <c r="I132" s="20"/>
      <c r="J132" s="12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14"/>
      <c r="D133" s="15"/>
      <c r="E133" s="35"/>
      <c r="F133" s="16"/>
      <c r="G133" s="30"/>
      <c r="H133" s="38"/>
      <c r="I133" s="20"/>
      <c r="J133" s="20"/>
      <c r="K133" s="20"/>
      <c r="L133" s="20"/>
      <c r="M133" s="20"/>
      <c r="N133" s="20"/>
      <c r="O133" s="20"/>
      <c r="P133" s="20"/>
      <c r="Q133" s="37"/>
      <c r="R133" s="37"/>
      <c r="S133" s="37"/>
    </row>
    <row r="134" spans="1:19" x14ac:dyDescent="0.3">
      <c r="A134" s="23"/>
      <c r="B134" s="13"/>
      <c r="C134" s="27"/>
      <c r="D134" s="27"/>
      <c r="E134" s="36"/>
      <c r="F134" s="16"/>
      <c r="G134" s="30"/>
      <c r="H134" s="38"/>
      <c r="I134" s="20"/>
      <c r="J134" s="20"/>
      <c r="K134" s="20"/>
      <c r="L134" s="20"/>
      <c r="M134" s="20"/>
      <c r="N134" s="20"/>
      <c r="O134" s="20"/>
      <c r="P134" s="20"/>
      <c r="Q134" s="37"/>
      <c r="R134" s="37"/>
      <c r="S134" s="37"/>
    </row>
    <row r="135" spans="1:19" x14ac:dyDescent="0.3">
      <c r="A135" s="23"/>
      <c r="B135" s="13"/>
      <c r="C135" s="14"/>
      <c r="D135" s="15"/>
      <c r="F135" s="16"/>
      <c r="G135" s="30"/>
      <c r="H135" s="38"/>
      <c r="Q135" s="37"/>
      <c r="R135" s="37"/>
      <c r="S135" s="37"/>
    </row>
    <row r="136" spans="1:19" x14ac:dyDescent="0.3">
      <c r="A136" s="23"/>
      <c r="B136" s="13"/>
      <c r="C136" s="14"/>
      <c r="D136" s="15"/>
      <c r="F136" s="16"/>
      <c r="G136" s="30"/>
      <c r="H136" s="38"/>
      <c r="Q136" s="37"/>
      <c r="R136" s="37"/>
      <c r="S136" s="37"/>
    </row>
    <row r="137" spans="1:19" x14ac:dyDescent="0.3">
      <c r="A137" s="23"/>
      <c r="B137" s="13"/>
      <c r="C137" s="14"/>
      <c r="D137" s="15"/>
      <c r="F137" s="16"/>
      <c r="G137" s="30"/>
      <c r="H137" s="38"/>
      <c r="Q137" s="37"/>
      <c r="R137" s="37"/>
      <c r="S137" s="37"/>
    </row>
    <row r="138" spans="1:19" x14ac:dyDescent="0.3">
      <c r="A138" s="23"/>
      <c r="B138" s="13"/>
      <c r="C138" s="14"/>
      <c r="D138" s="15"/>
      <c r="E138" s="13"/>
      <c r="F138" s="16"/>
      <c r="G138" s="30"/>
      <c r="H138" s="38"/>
      <c r="I138" s="20"/>
      <c r="J138" s="12"/>
      <c r="K138" s="21"/>
      <c r="L138" s="19"/>
      <c r="M138" s="19"/>
      <c r="N138" s="19"/>
      <c r="O138" s="19"/>
      <c r="P138" s="19"/>
      <c r="Q138" s="37"/>
      <c r="R138" s="37"/>
      <c r="S138" s="37"/>
    </row>
    <row r="139" spans="1:19" x14ac:dyDescent="0.3">
      <c r="A139" s="23"/>
      <c r="B139" s="13"/>
      <c r="C139" s="14"/>
      <c r="D139" s="15"/>
      <c r="E139" s="13"/>
      <c r="F139" s="16"/>
      <c r="G139" s="30"/>
      <c r="H139" s="38"/>
      <c r="I139" s="20"/>
      <c r="J139" s="12"/>
      <c r="K139" s="21"/>
      <c r="L139" s="19"/>
      <c r="M139" s="19"/>
      <c r="N139" s="19"/>
      <c r="O139" s="19"/>
      <c r="P139" s="20"/>
      <c r="Q139" s="37"/>
      <c r="R139" s="37"/>
      <c r="S139" s="37"/>
    </row>
    <row r="140" spans="1:19" x14ac:dyDescent="0.3">
      <c r="A140" s="23"/>
      <c r="B140" s="13"/>
      <c r="C140" s="14"/>
      <c r="D140" s="15"/>
      <c r="E140" s="13"/>
      <c r="F140" s="16"/>
      <c r="G140" s="30"/>
      <c r="H140" s="38"/>
      <c r="I140" s="20"/>
      <c r="J140" s="12"/>
      <c r="K140" s="21"/>
      <c r="L140" s="19"/>
      <c r="M140" s="19"/>
      <c r="N140" s="19"/>
      <c r="O140" s="19"/>
      <c r="P140" s="20"/>
      <c r="Q140" s="37"/>
      <c r="R140" s="37"/>
      <c r="S140" s="37"/>
    </row>
    <row r="141" spans="1:19" x14ac:dyDescent="0.3">
      <c r="A141" s="23"/>
      <c r="B141" s="13"/>
      <c r="C141" s="14"/>
      <c r="D141" s="15"/>
      <c r="E141" s="12"/>
      <c r="F141" s="16"/>
      <c r="G141" s="30"/>
      <c r="H141" s="38"/>
      <c r="I141" s="20"/>
      <c r="J141" s="12"/>
      <c r="K141" s="21"/>
      <c r="L141" s="19"/>
      <c r="M141" s="19"/>
      <c r="N141" s="19"/>
      <c r="O141" s="19"/>
      <c r="P141" s="20"/>
      <c r="Q141" s="37"/>
      <c r="R141" s="37"/>
      <c r="S141" s="37"/>
    </row>
    <row r="142" spans="1:19" x14ac:dyDescent="0.3">
      <c r="A142" s="23"/>
      <c r="B142" s="13"/>
      <c r="C142" s="14"/>
      <c r="D142" s="15"/>
      <c r="E142" s="13"/>
      <c r="F142" s="16"/>
      <c r="G142" s="30"/>
      <c r="H142" s="38"/>
      <c r="I142" s="20"/>
      <c r="J142" s="12"/>
      <c r="K142" s="21"/>
      <c r="L142" s="19"/>
      <c r="M142" s="19"/>
      <c r="N142" s="19"/>
      <c r="O142" s="19"/>
      <c r="P142" s="20"/>
      <c r="Q142" s="37"/>
      <c r="R142" s="37"/>
      <c r="S142" s="37"/>
    </row>
    <row r="143" spans="1:19" x14ac:dyDescent="0.3">
      <c r="A143" s="23"/>
      <c r="B143" s="13"/>
      <c r="C143" s="14"/>
      <c r="D143" s="15"/>
      <c r="E143" s="13"/>
      <c r="F143" s="16"/>
      <c r="G143" s="30"/>
      <c r="H143" s="38"/>
      <c r="I143" s="20"/>
      <c r="J143" s="12"/>
      <c r="K143" s="21"/>
      <c r="L143" s="19"/>
      <c r="M143" s="19"/>
      <c r="N143" s="19"/>
      <c r="O143" s="19"/>
      <c r="P143" s="20"/>
      <c r="Q143" s="37"/>
      <c r="R143" s="37"/>
      <c r="S143" s="37"/>
    </row>
    <row r="144" spans="1:19" x14ac:dyDescent="0.3">
      <c r="A144" s="23"/>
      <c r="B144" s="13"/>
      <c r="C144" s="14"/>
      <c r="D144" s="15"/>
      <c r="E144" s="13"/>
      <c r="F144" s="16"/>
      <c r="G144" s="30"/>
      <c r="H144" s="38"/>
      <c r="I144" s="20"/>
      <c r="J144" s="12"/>
      <c r="K144" s="21"/>
      <c r="L144" s="19"/>
      <c r="M144" s="19"/>
      <c r="N144" s="19"/>
      <c r="O144" s="19"/>
      <c r="P144" s="19"/>
      <c r="Q144" s="37"/>
      <c r="R144" s="37"/>
      <c r="S144" s="37"/>
    </row>
    <row r="145" spans="1:19" x14ac:dyDescent="0.3">
      <c r="A145" s="23"/>
      <c r="B145" s="13"/>
      <c r="C145" s="14"/>
      <c r="D145" s="15"/>
      <c r="E145" s="13"/>
      <c r="F145" s="16"/>
      <c r="G145" s="30"/>
      <c r="H145" s="38"/>
      <c r="I145" s="20"/>
      <c r="J145" s="12"/>
      <c r="K145" s="21"/>
      <c r="L145" s="19"/>
      <c r="M145" s="19"/>
      <c r="N145" s="19"/>
      <c r="O145" s="19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13"/>
      <c r="F146" s="16"/>
      <c r="G146" s="30"/>
      <c r="H146" s="38"/>
      <c r="I146" s="20"/>
      <c r="J146" s="12"/>
      <c r="K146" s="21"/>
      <c r="L146" s="19"/>
      <c r="M146" s="19"/>
      <c r="N146" s="19"/>
      <c r="O146" s="19"/>
      <c r="P146" s="20"/>
      <c r="Q146" s="37"/>
      <c r="R146" s="37"/>
      <c r="S146" s="37"/>
    </row>
    <row r="147" spans="1:19" x14ac:dyDescent="0.3">
      <c r="A147" s="23"/>
      <c r="B147" s="13"/>
      <c r="C147" s="14"/>
      <c r="D147" s="15"/>
      <c r="E147" s="13"/>
      <c r="F147" s="16"/>
      <c r="G147" s="30"/>
      <c r="H147" s="38"/>
      <c r="I147" s="20"/>
      <c r="J147" s="12"/>
      <c r="K147" s="21"/>
      <c r="L147" s="19"/>
      <c r="M147" s="19"/>
      <c r="N147" s="19"/>
      <c r="O147" s="19"/>
      <c r="P147" s="20"/>
      <c r="Q147" s="37"/>
      <c r="R147" s="37"/>
      <c r="S147" s="37"/>
    </row>
    <row r="148" spans="1:19" x14ac:dyDescent="0.3">
      <c r="A148" s="23"/>
      <c r="B148" s="13"/>
      <c r="C148" s="14"/>
      <c r="D148" s="15"/>
      <c r="E148" s="12"/>
      <c r="F148" s="16"/>
      <c r="G148" s="30"/>
      <c r="H148" s="38"/>
      <c r="I148" s="20"/>
      <c r="J148" s="12"/>
      <c r="K148" s="21"/>
      <c r="L148" s="19"/>
      <c r="M148" s="19"/>
      <c r="N148" s="19"/>
      <c r="O148" s="19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12"/>
      <c r="F149" s="16"/>
      <c r="G149" s="30"/>
      <c r="H149" s="38"/>
      <c r="I149" s="20"/>
      <c r="J149" s="12"/>
      <c r="K149" s="21"/>
      <c r="L149" s="19"/>
      <c r="M149" s="19"/>
      <c r="N149" s="19"/>
      <c r="O149" s="19"/>
      <c r="P149" s="20"/>
      <c r="Q149" s="37"/>
      <c r="R149" s="37"/>
      <c r="S149" s="37"/>
    </row>
    <row r="150" spans="1:19" x14ac:dyDescent="0.3">
      <c r="A150" s="23"/>
      <c r="B150" s="13"/>
      <c r="C150" s="23"/>
      <c r="D150" s="15"/>
      <c r="E150" s="34"/>
      <c r="F150" s="16"/>
      <c r="G150" s="30"/>
      <c r="H150" s="38"/>
      <c r="I150" s="21"/>
      <c r="J150" s="21"/>
      <c r="K150" s="21"/>
      <c r="L150" s="19"/>
      <c r="M150" s="19"/>
      <c r="N150" s="19"/>
      <c r="O150" s="19"/>
      <c r="P150" s="20"/>
      <c r="Q150" s="37"/>
      <c r="R150" s="37"/>
      <c r="S150" s="37"/>
    </row>
    <row r="151" spans="1:19" x14ac:dyDescent="0.3">
      <c r="A151" s="23"/>
      <c r="B151" s="13"/>
      <c r="C151" s="23"/>
      <c r="D151" s="15"/>
      <c r="E151" s="34"/>
      <c r="F151" s="16"/>
      <c r="G151" s="30"/>
      <c r="H151" s="38"/>
      <c r="I151" s="21"/>
      <c r="J151" s="21"/>
      <c r="K151" s="21"/>
      <c r="L151" s="19"/>
      <c r="M151" s="19"/>
      <c r="N151" s="19"/>
      <c r="O151" s="19"/>
      <c r="P151" s="20"/>
      <c r="Q151" s="37"/>
      <c r="R151" s="37"/>
      <c r="S151" s="37"/>
    </row>
    <row r="152" spans="1:19" x14ac:dyDescent="0.3">
      <c r="A152" s="23"/>
      <c r="B152" s="13"/>
      <c r="C152" s="23"/>
      <c r="D152" s="15"/>
      <c r="E152" s="34"/>
      <c r="F152" s="16"/>
      <c r="G152" s="30"/>
      <c r="H152" s="38"/>
      <c r="I152" s="21"/>
      <c r="J152" s="21"/>
      <c r="K152" s="21"/>
      <c r="L152" s="19"/>
      <c r="M152" s="19"/>
      <c r="N152" s="19"/>
      <c r="O152" s="19"/>
      <c r="P152" s="20"/>
      <c r="Q152" s="37"/>
      <c r="R152" s="37"/>
      <c r="S152" s="37"/>
    </row>
    <row r="153" spans="1:19" x14ac:dyDescent="0.3">
      <c r="A153" s="23"/>
      <c r="B153" s="13"/>
      <c r="C153" s="23"/>
      <c r="D153" s="15"/>
      <c r="E153" s="34"/>
      <c r="F153" s="16"/>
      <c r="G153" s="30"/>
      <c r="H153" s="38"/>
      <c r="I153" s="21"/>
      <c r="J153" s="21"/>
      <c r="K153" s="21"/>
      <c r="L153" s="19"/>
      <c r="M153" s="19"/>
      <c r="N153" s="19"/>
      <c r="O153" s="19"/>
      <c r="P153" s="20"/>
      <c r="Q153" s="37"/>
      <c r="R153" s="37"/>
      <c r="S153" s="37"/>
    </row>
    <row r="154" spans="1:19" x14ac:dyDescent="0.3">
      <c r="A154" s="23"/>
      <c r="B154" s="13"/>
      <c r="C154" s="23"/>
      <c r="D154" s="15"/>
      <c r="E154" s="34"/>
      <c r="F154" s="16"/>
      <c r="G154" s="30"/>
      <c r="H154" s="38"/>
      <c r="I154" s="21"/>
      <c r="J154" s="21"/>
      <c r="K154" s="21"/>
      <c r="L154" s="20"/>
      <c r="M154" s="20"/>
      <c r="N154" s="20"/>
      <c r="O154" s="20"/>
      <c r="P154" s="20"/>
      <c r="Q154" s="37"/>
      <c r="R154" s="37"/>
      <c r="S154" s="37"/>
    </row>
    <row r="155" spans="1:19" x14ac:dyDescent="0.3">
      <c r="A155" s="23"/>
      <c r="B155" s="13"/>
      <c r="C155" s="23"/>
      <c r="D155" s="15"/>
      <c r="E155" s="34"/>
      <c r="F155" s="16"/>
      <c r="G155" s="30"/>
      <c r="H155" s="38"/>
      <c r="I155" s="21"/>
      <c r="J155" s="21"/>
      <c r="K155" s="21"/>
      <c r="L155" s="20"/>
      <c r="M155" s="20"/>
      <c r="N155" s="20"/>
      <c r="O155" s="20"/>
      <c r="P155" s="20"/>
      <c r="Q155" s="37"/>
      <c r="R155" s="37"/>
      <c r="S155" s="37"/>
    </row>
    <row r="156" spans="1:19" x14ac:dyDescent="0.3">
      <c r="A156" s="23"/>
      <c r="B156" s="13"/>
      <c r="C156" s="23"/>
      <c r="D156" s="15"/>
      <c r="E156" s="34"/>
      <c r="F156" s="16"/>
      <c r="G156" s="30"/>
      <c r="H156" s="38"/>
      <c r="I156" s="21"/>
      <c r="J156" s="21"/>
      <c r="K156" s="21"/>
      <c r="L156" s="20"/>
      <c r="M156" s="20"/>
      <c r="N156" s="20"/>
      <c r="O156" s="20"/>
      <c r="P156" s="20"/>
      <c r="Q156" s="37"/>
      <c r="R156" s="37"/>
      <c r="S156" s="37"/>
    </row>
    <row r="157" spans="1:19" x14ac:dyDescent="0.3">
      <c r="A157" s="23"/>
      <c r="B157" s="13"/>
      <c r="C157" s="23"/>
      <c r="D157" s="15"/>
      <c r="E157" s="34"/>
      <c r="F157" s="16"/>
      <c r="G157" s="30"/>
      <c r="H157" s="38"/>
      <c r="I157" s="21"/>
      <c r="J157" s="21"/>
      <c r="K157" s="21"/>
      <c r="L157" s="20"/>
      <c r="M157" s="20"/>
      <c r="N157" s="20"/>
      <c r="O157" s="20"/>
      <c r="P157" s="20"/>
      <c r="Q157" s="37"/>
      <c r="R157" s="37"/>
      <c r="S157" s="37"/>
    </row>
    <row r="158" spans="1:19" x14ac:dyDescent="0.3">
      <c r="A158" s="23"/>
      <c r="B158" s="13"/>
      <c r="C158" s="23"/>
      <c r="D158" s="15"/>
      <c r="E158" s="34"/>
      <c r="F158" s="16"/>
      <c r="G158" s="30"/>
      <c r="H158" s="38"/>
      <c r="I158" s="21"/>
      <c r="J158" s="21"/>
      <c r="K158" s="21"/>
      <c r="L158" s="20"/>
      <c r="M158" s="20"/>
      <c r="N158" s="20"/>
      <c r="O158" s="20"/>
      <c r="P158" s="20"/>
      <c r="Q158" s="37"/>
      <c r="R158" s="37"/>
      <c r="S158" s="37"/>
    </row>
    <row r="159" spans="1:19" x14ac:dyDescent="0.3">
      <c r="A159" s="23"/>
      <c r="B159" s="13"/>
      <c r="C159" s="23"/>
      <c r="D159" s="15"/>
      <c r="E159" s="34"/>
      <c r="F159" s="16"/>
      <c r="G159" s="30"/>
      <c r="H159" s="38"/>
      <c r="I159" s="21"/>
      <c r="J159" s="21"/>
      <c r="K159" s="21"/>
      <c r="L159" s="20"/>
      <c r="M159" s="20"/>
      <c r="N159" s="20"/>
      <c r="O159" s="20"/>
      <c r="P159" s="20"/>
      <c r="Q159" s="37"/>
      <c r="R159" s="37"/>
      <c r="S159" s="37"/>
    </row>
    <row r="160" spans="1:19" x14ac:dyDescent="0.3">
      <c r="A160" s="23"/>
      <c r="B160" s="13"/>
      <c r="C160" s="23"/>
      <c r="D160" s="15"/>
      <c r="E160" s="34"/>
      <c r="F160" s="16"/>
      <c r="G160" s="30"/>
      <c r="H160" s="38"/>
      <c r="I160" s="21"/>
      <c r="J160" s="21"/>
      <c r="K160" s="21"/>
      <c r="L160" s="20"/>
      <c r="M160" s="20"/>
      <c r="N160" s="20"/>
      <c r="O160" s="20"/>
      <c r="P160" s="20"/>
      <c r="Q160" s="37"/>
      <c r="R160" s="37"/>
      <c r="S160" s="37"/>
    </row>
    <row r="161" spans="1:19" x14ac:dyDescent="0.3">
      <c r="A161" s="23"/>
      <c r="B161" s="13"/>
      <c r="C161" s="23"/>
      <c r="D161" s="15"/>
      <c r="E161" s="34"/>
      <c r="F161" s="16"/>
      <c r="G161" s="30"/>
      <c r="H161" s="38"/>
      <c r="I161" s="21"/>
      <c r="J161" s="21"/>
      <c r="K161" s="21"/>
      <c r="L161" s="20"/>
      <c r="M161" s="20"/>
      <c r="N161" s="20"/>
      <c r="O161" s="20"/>
      <c r="P161" s="20"/>
      <c r="Q161" s="37"/>
      <c r="R161" s="37"/>
      <c r="S161" s="37"/>
    </row>
    <row r="162" spans="1:19" x14ac:dyDescent="0.3">
      <c r="A162" s="23"/>
      <c r="B162" s="13"/>
      <c r="C162" s="23"/>
      <c r="D162" s="15"/>
      <c r="E162" s="34"/>
      <c r="F162" s="16"/>
      <c r="G162" s="30"/>
      <c r="H162" s="38"/>
      <c r="I162" s="21"/>
      <c r="J162" s="21"/>
      <c r="K162" s="21"/>
      <c r="L162" s="20"/>
      <c r="M162" s="20"/>
      <c r="N162" s="20"/>
      <c r="O162" s="20"/>
      <c r="P162" s="20"/>
      <c r="Q162" s="37"/>
      <c r="R162" s="37"/>
      <c r="S162" s="37"/>
    </row>
    <row r="163" spans="1:19" x14ac:dyDescent="0.3">
      <c r="A163" s="23"/>
      <c r="B163" s="13"/>
      <c r="C163" s="23"/>
      <c r="D163" s="15"/>
      <c r="E163" s="34"/>
      <c r="F163" s="16"/>
      <c r="G163" s="30"/>
      <c r="H163" s="38"/>
      <c r="I163" s="21"/>
      <c r="J163" s="21"/>
      <c r="K163" s="21"/>
      <c r="L163" s="20"/>
      <c r="M163" s="20"/>
      <c r="N163" s="20"/>
      <c r="O163" s="20"/>
      <c r="P163" s="20"/>
      <c r="Q163" s="37"/>
      <c r="R163" s="37"/>
      <c r="S163" s="37"/>
    </row>
    <row r="164" spans="1:19" x14ac:dyDescent="0.3">
      <c r="A164" s="23"/>
      <c r="B164" s="13"/>
      <c r="C164" s="14"/>
      <c r="D164" s="15"/>
      <c r="E164" s="26"/>
      <c r="F164" s="16"/>
      <c r="G164" s="30"/>
      <c r="H164" s="38"/>
      <c r="I164" s="20"/>
      <c r="J164" s="20"/>
      <c r="K164" s="20"/>
      <c r="L164" s="20"/>
      <c r="M164" s="20"/>
      <c r="N164" s="20"/>
      <c r="O164" s="20"/>
      <c r="P164" s="20"/>
      <c r="Q164" s="37"/>
      <c r="R164" s="37"/>
      <c r="S164" s="37"/>
    </row>
    <row r="165" spans="1:19" x14ac:dyDescent="0.3">
      <c r="A165" s="35"/>
      <c r="B165" s="13"/>
      <c r="C165" s="14"/>
      <c r="D165" s="15"/>
      <c r="E165" s="26"/>
      <c r="F165" s="16"/>
      <c r="G165" s="30"/>
      <c r="H165" s="38"/>
      <c r="I165" s="20"/>
      <c r="J165" s="20"/>
      <c r="K165" s="20"/>
      <c r="L165" s="20"/>
      <c r="M165" s="20"/>
      <c r="N165" s="20"/>
      <c r="O165" s="20"/>
      <c r="P165" s="20"/>
      <c r="Q165" s="37"/>
      <c r="R165" s="37"/>
      <c r="S165" s="37"/>
    </row>
    <row r="166" spans="1:19" x14ac:dyDescent="0.3">
      <c r="A166" s="35"/>
      <c r="B166" s="13"/>
      <c r="C166" s="14"/>
      <c r="D166" s="15"/>
      <c r="E166" s="35"/>
      <c r="F166" s="16"/>
      <c r="G166" s="30"/>
      <c r="H166" s="38"/>
      <c r="I166" s="20"/>
      <c r="J166" s="20"/>
      <c r="K166" s="20"/>
      <c r="L166" s="23"/>
      <c r="M166" s="20"/>
      <c r="N166" s="20"/>
      <c r="O166" s="20"/>
      <c r="P166" s="20"/>
      <c r="Q166" s="37"/>
      <c r="R166" s="37"/>
      <c r="S166" s="37"/>
    </row>
    <row r="167" spans="1:19" x14ac:dyDescent="0.3">
      <c r="A167" s="23"/>
      <c r="B167" s="13"/>
      <c r="C167" s="14"/>
      <c r="D167" s="15"/>
      <c r="E167" s="35"/>
      <c r="F167" s="16"/>
      <c r="G167" s="30"/>
      <c r="H167" s="38"/>
      <c r="I167" s="20"/>
      <c r="J167" s="20"/>
      <c r="K167" s="20"/>
      <c r="L167" s="20"/>
      <c r="M167" s="20"/>
      <c r="N167" s="20"/>
      <c r="O167" s="20"/>
      <c r="P167" s="20"/>
      <c r="Q167" s="37"/>
      <c r="R167" s="37"/>
      <c r="S167" s="37"/>
    </row>
    <row r="168" spans="1:19" x14ac:dyDescent="0.3">
      <c r="A168" s="12"/>
      <c r="B168" s="13"/>
      <c r="C168" s="14"/>
      <c r="D168" s="15"/>
      <c r="E168" s="26"/>
      <c r="F168" s="16"/>
      <c r="G168" s="30"/>
      <c r="H168" s="38"/>
      <c r="I168" s="20"/>
      <c r="J168" s="20"/>
      <c r="K168" s="20"/>
      <c r="L168" s="20"/>
      <c r="M168" s="20"/>
      <c r="N168" s="20"/>
      <c r="O168" s="20"/>
      <c r="P168" s="20"/>
      <c r="Q168" s="37"/>
      <c r="R168" s="37"/>
      <c r="S168" s="37"/>
    </row>
    <row r="169" spans="1:19" x14ac:dyDescent="0.3">
      <c r="A169" s="12"/>
      <c r="B169" s="13"/>
      <c r="C169" s="14"/>
      <c r="D169" s="15"/>
      <c r="E169" s="26"/>
      <c r="F169" s="16"/>
      <c r="G169" s="30"/>
      <c r="H169" s="38"/>
      <c r="I169" s="20"/>
      <c r="J169" s="20"/>
      <c r="K169" s="20"/>
      <c r="L169" s="20"/>
      <c r="M169" s="20"/>
      <c r="N169" s="20"/>
      <c r="O169" s="20"/>
      <c r="P169" s="20"/>
      <c r="Q169" s="37"/>
      <c r="R169" s="37"/>
      <c r="S169" s="37"/>
    </row>
    <row r="170" spans="1:19" x14ac:dyDescent="0.3">
      <c r="A170" s="12"/>
      <c r="B170" s="13"/>
      <c r="C170" s="14"/>
      <c r="D170" s="15"/>
      <c r="E170" s="35"/>
      <c r="F170" s="16"/>
      <c r="G170" s="30"/>
      <c r="H170" s="38"/>
      <c r="I170" s="20"/>
      <c r="J170" s="20"/>
      <c r="K170" s="20"/>
      <c r="L170" s="20"/>
      <c r="M170" s="20"/>
      <c r="N170" s="20"/>
      <c r="O170" s="20"/>
      <c r="P170" s="20"/>
      <c r="Q170" s="37"/>
      <c r="R170" s="37"/>
      <c r="S170" s="37"/>
    </row>
    <row r="171" spans="1:19" x14ac:dyDescent="0.3">
      <c r="A171" s="12"/>
      <c r="B171" s="13"/>
      <c r="C171" s="14"/>
      <c r="D171" s="15"/>
      <c r="E171" s="35"/>
      <c r="F171" s="16"/>
      <c r="G171" s="30"/>
      <c r="H171" s="38"/>
      <c r="I171" s="20"/>
      <c r="J171" s="20"/>
      <c r="K171" s="20"/>
      <c r="L171" s="20"/>
      <c r="M171" s="20"/>
      <c r="N171" s="20"/>
      <c r="O171" s="20"/>
      <c r="P171" s="20"/>
      <c r="Q171" s="37"/>
      <c r="R171" s="37"/>
      <c r="S171" s="37"/>
    </row>
    <row r="172" spans="1:19" x14ac:dyDescent="0.3">
      <c r="A172" s="12"/>
      <c r="B172" s="13"/>
      <c r="C172" s="14"/>
      <c r="D172" s="15"/>
      <c r="E172" s="35"/>
      <c r="F172" s="16"/>
      <c r="G172" s="30"/>
      <c r="H172" s="38"/>
      <c r="I172" s="20"/>
      <c r="J172" s="20"/>
      <c r="K172" s="20"/>
      <c r="L172" s="20"/>
      <c r="M172" s="20"/>
      <c r="N172" s="20"/>
      <c r="O172" s="20"/>
      <c r="P172" s="20"/>
      <c r="Q172" s="37"/>
      <c r="R172" s="37"/>
      <c r="S172" s="37"/>
    </row>
    <row r="173" spans="1:19" x14ac:dyDescent="0.3">
      <c r="A173" s="12"/>
      <c r="B173" s="13"/>
      <c r="C173" s="27"/>
      <c r="D173" s="27"/>
      <c r="E173" s="36"/>
      <c r="F173" s="16"/>
      <c r="G173" s="30"/>
      <c r="H173" s="38"/>
      <c r="I173" s="20"/>
      <c r="J173" s="20"/>
      <c r="K173" s="20"/>
      <c r="L173" s="20"/>
      <c r="M173" s="20"/>
      <c r="N173" s="20"/>
      <c r="O173" s="20"/>
      <c r="P173" s="20"/>
      <c r="Q173" s="37"/>
      <c r="R173" s="37"/>
      <c r="S173" s="37"/>
    </row>
    <row r="174" spans="1:19" x14ac:dyDescent="0.3">
      <c r="A174" s="12"/>
      <c r="B174" s="13"/>
      <c r="C174" s="14"/>
      <c r="D174" s="15"/>
      <c r="F174" s="16"/>
      <c r="G174" s="30"/>
      <c r="H174" s="38"/>
      <c r="Q174" s="37"/>
      <c r="R174" s="37"/>
      <c r="S174" s="37"/>
    </row>
    <row r="175" spans="1:19" x14ac:dyDescent="0.3">
      <c r="A175" s="12"/>
      <c r="B175" s="13"/>
      <c r="C175" s="14"/>
      <c r="D175" s="15"/>
      <c r="F175" s="16"/>
      <c r="G175" s="30"/>
      <c r="H175" s="38"/>
      <c r="Q175" s="37"/>
      <c r="R175" s="37"/>
      <c r="S175" s="37"/>
    </row>
    <row r="176" spans="1:19" x14ac:dyDescent="0.3">
      <c r="A176" s="12"/>
      <c r="B176" s="13"/>
      <c r="C176" s="14"/>
      <c r="D176" s="15"/>
      <c r="F176" s="16"/>
      <c r="G176" s="30"/>
      <c r="H176" s="38"/>
      <c r="Q176" s="37"/>
      <c r="R176" s="37"/>
      <c r="S176" s="37"/>
    </row>
    <row r="177" spans="1:19" x14ac:dyDescent="0.3">
      <c r="A177" s="12"/>
      <c r="B177" s="13"/>
      <c r="C177" s="14"/>
      <c r="D177" s="15"/>
      <c r="E177" s="13"/>
      <c r="F177" s="16"/>
      <c r="G177" s="30"/>
      <c r="H177" s="38"/>
      <c r="I177" s="19"/>
      <c r="J177" s="12"/>
      <c r="K177" s="21"/>
      <c r="L177" s="19"/>
      <c r="M177" s="19"/>
      <c r="N177" s="19"/>
      <c r="O177" s="19"/>
      <c r="P177" s="20"/>
      <c r="Q177" s="37"/>
      <c r="R177" s="37"/>
      <c r="S177" s="37"/>
    </row>
    <row r="178" spans="1:19" x14ac:dyDescent="0.3">
      <c r="A178" s="12"/>
      <c r="B178" s="13"/>
      <c r="C178" s="14"/>
      <c r="D178" s="15"/>
      <c r="E178" s="13"/>
      <c r="F178" s="16"/>
      <c r="G178" s="30"/>
      <c r="H178" s="38"/>
      <c r="I178" s="20"/>
      <c r="J178" s="12"/>
      <c r="K178" s="21"/>
      <c r="L178" s="20"/>
      <c r="M178" s="20"/>
      <c r="N178" s="20"/>
      <c r="O178" s="20"/>
      <c r="P178" s="20"/>
      <c r="Q178" s="37"/>
      <c r="R178" s="37"/>
      <c r="S178" s="37"/>
    </row>
    <row r="179" spans="1:19" x14ac:dyDescent="0.3">
      <c r="A179" s="12"/>
      <c r="B179" s="13"/>
      <c r="C179" s="14"/>
      <c r="D179" s="15"/>
      <c r="E179" s="12"/>
      <c r="F179" s="16"/>
      <c r="G179" s="30"/>
      <c r="H179" s="38"/>
      <c r="I179" s="20"/>
      <c r="J179" s="12"/>
      <c r="K179" s="21"/>
      <c r="L179" s="20"/>
      <c r="M179" s="20"/>
      <c r="N179" s="20"/>
      <c r="O179" s="20"/>
      <c r="P179" s="20"/>
      <c r="Q179" s="37"/>
      <c r="R179" s="37"/>
      <c r="S179" s="37"/>
    </row>
    <row r="180" spans="1:19" x14ac:dyDescent="0.3">
      <c r="A180" s="12"/>
      <c r="B180" s="13"/>
      <c r="C180" s="14"/>
      <c r="D180" s="15"/>
      <c r="E180" s="12"/>
      <c r="F180" s="16"/>
      <c r="G180" s="30"/>
      <c r="H180" s="38"/>
      <c r="I180" s="20"/>
      <c r="J180" s="12"/>
      <c r="K180" s="21"/>
      <c r="L180" s="20"/>
      <c r="M180" s="20"/>
      <c r="N180" s="20"/>
      <c r="O180" s="20"/>
      <c r="P180" s="20"/>
      <c r="Q180" s="37"/>
      <c r="R180" s="37"/>
      <c r="S180" s="37"/>
    </row>
    <row r="181" spans="1:19" x14ac:dyDescent="0.3">
      <c r="G181" s="56"/>
      <c r="H181" s="56"/>
    </row>
    <row r="182" spans="1:19" x14ac:dyDescent="0.3">
      <c r="G182" s="56"/>
      <c r="H182" s="56"/>
    </row>
  </sheetData>
  <sheetProtection algorithmName="SHA-512" hashValue="WDK2hbtRqECE9DYvVnw1Vg/4PStq+1djRxS+qrsgj32mGdaJgCfDosVQutu8PprRdX3z/Psq/tyaAjU82nRN2A==" saltValue="p8oWzAqpEj+j/rRwTg85lA==" spinCount="100000" sheet="1" objects="1" scenarios="1"/>
  <sortState ref="B3:Q30">
    <sortCondition descending="1" ref="H3:H30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05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7" width="8.88671875" customWidth="1"/>
    <col min="16" max="16" width="9.886718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23"/>
      <c r="B3" s="13">
        <v>1</v>
      </c>
      <c r="C3" s="14" t="s">
        <v>20</v>
      </c>
      <c r="D3" s="15" t="s">
        <v>21</v>
      </c>
      <c r="E3" s="13">
        <v>1962</v>
      </c>
      <c r="F3" s="16">
        <v>293</v>
      </c>
      <c r="G3" s="30">
        <v>20</v>
      </c>
      <c r="H3" s="22">
        <f>F3+G3</f>
        <v>313</v>
      </c>
      <c r="I3" s="46"/>
      <c r="J3" s="46">
        <v>32</v>
      </c>
      <c r="K3" s="46"/>
      <c r="L3" s="46">
        <v>29</v>
      </c>
      <c r="M3" s="20"/>
      <c r="N3" s="37">
        <v>26</v>
      </c>
      <c r="O3" s="37"/>
      <c r="P3" s="37">
        <v>26</v>
      </c>
      <c r="Q3" s="37">
        <v>13</v>
      </c>
      <c r="R3" s="37">
        <v>16</v>
      </c>
      <c r="S3" s="37"/>
      <c r="T3" s="37">
        <v>22</v>
      </c>
      <c r="U3" s="37">
        <v>26</v>
      </c>
      <c r="V3" s="37"/>
      <c r="W3" s="37">
        <v>14</v>
      </c>
      <c r="X3" s="37"/>
      <c r="Y3" s="37"/>
      <c r="Z3" s="37">
        <v>29</v>
      </c>
      <c r="AA3" s="37">
        <v>26</v>
      </c>
      <c r="AB3" s="37"/>
      <c r="AC3" s="37">
        <v>26</v>
      </c>
      <c r="AD3" s="37">
        <v>24</v>
      </c>
      <c r="AE3" s="37">
        <v>21</v>
      </c>
      <c r="AF3" s="37"/>
      <c r="AG3" s="37"/>
      <c r="AH3" s="37">
        <v>24</v>
      </c>
    </row>
    <row r="4" spans="1:34" x14ac:dyDescent="0.3">
      <c r="A4" s="23"/>
      <c r="B4" s="13">
        <v>2</v>
      </c>
      <c r="C4" s="14" t="s">
        <v>25</v>
      </c>
      <c r="D4" s="15" t="s">
        <v>26</v>
      </c>
      <c r="E4" s="13">
        <v>1963</v>
      </c>
      <c r="F4" s="16">
        <v>169</v>
      </c>
      <c r="G4" s="33">
        <v>40</v>
      </c>
      <c r="H4" s="22">
        <f>F4+G4</f>
        <v>209</v>
      </c>
      <c r="I4" s="46">
        <v>22</v>
      </c>
      <c r="J4" s="46"/>
      <c r="K4" s="46"/>
      <c r="L4" s="46">
        <v>24</v>
      </c>
      <c r="M4" s="20"/>
      <c r="N4" s="37">
        <v>38</v>
      </c>
      <c r="O4" s="37">
        <v>26</v>
      </c>
      <c r="P4" s="37"/>
      <c r="Q4" s="37"/>
      <c r="R4" s="37">
        <v>22</v>
      </c>
      <c r="S4" s="37"/>
      <c r="T4" s="37"/>
      <c r="U4" s="37">
        <v>35</v>
      </c>
      <c r="V4" s="37">
        <v>12</v>
      </c>
      <c r="W4" s="37">
        <v>7</v>
      </c>
      <c r="X4" s="37"/>
      <c r="Y4" s="37">
        <v>29</v>
      </c>
      <c r="Z4" s="37"/>
      <c r="AA4" s="37"/>
      <c r="AB4" s="37"/>
      <c r="AC4" s="37"/>
      <c r="AD4" s="37"/>
      <c r="AE4" s="37"/>
      <c r="AF4" s="37"/>
      <c r="AG4" s="37"/>
      <c r="AH4" s="37"/>
    </row>
    <row r="5" spans="1:34" x14ac:dyDescent="0.3">
      <c r="A5" s="25"/>
      <c r="B5" s="13">
        <v>3</v>
      </c>
      <c r="C5" s="14" t="s">
        <v>36</v>
      </c>
      <c r="D5" s="15" t="s">
        <v>21</v>
      </c>
      <c r="E5" s="13">
        <v>1958</v>
      </c>
      <c r="F5" s="16">
        <v>191</v>
      </c>
      <c r="G5" s="33">
        <v>10</v>
      </c>
      <c r="H5" s="22">
        <f>F5+G5</f>
        <v>201</v>
      </c>
      <c r="I5" s="46">
        <v>26</v>
      </c>
      <c r="J5" s="46">
        <v>16</v>
      </c>
      <c r="K5" s="46"/>
      <c r="L5" s="46">
        <v>19</v>
      </c>
      <c r="M5" s="20"/>
      <c r="N5" s="37"/>
      <c r="O5" s="37"/>
      <c r="P5" s="37">
        <v>19</v>
      </c>
      <c r="Q5" s="37"/>
      <c r="R5" s="37">
        <v>24</v>
      </c>
      <c r="S5" s="37"/>
      <c r="T5" s="37">
        <v>32</v>
      </c>
      <c r="U5" s="37"/>
      <c r="V5" s="37"/>
      <c r="W5" s="37">
        <v>19</v>
      </c>
      <c r="X5" s="37"/>
      <c r="Y5" s="37">
        <v>26</v>
      </c>
      <c r="Z5" s="37">
        <v>10</v>
      </c>
      <c r="AA5" s="37"/>
      <c r="AB5" s="37"/>
      <c r="AC5" s="37">
        <v>26</v>
      </c>
      <c r="AD5" s="37">
        <v>19</v>
      </c>
      <c r="AE5" s="37"/>
      <c r="AF5" s="37"/>
      <c r="AG5" s="37"/>
      <c r="AH5" s="37">
        <v>16</v>
      </c>
    </row>
    <row r="6" spans="1:34" x14ac:dyDescent="0.3">
      <c r="A6" s="23"/>
      <c r="B6" s="13">
        <v>4</v>
      </c>
      <c r="C6" s="14" t="s">
        <v>49</v>
      </c>
      <c r="D6" s="15" t="s">
        <v>21</v>
      </c>
      <c r="E6" s="34">
        <v>1962</v>
      </c>
      <c r="F6" s="16">
        <v>180</v>
      </c>
      <c r="G6" s="33"/>
      <c r="H6" s="22">
        <f>F6+G6</f>
        <v>180</v>
      </c>
      <c r="I6" s="46">
        <v>3</v>
      </c>
      <c r="J6" s="46"/>
      <c r="K6" s="46">
        <v>19</v>
      </c>
      <c r="L6" s="46">
        <v>38</v>
      </c>
      <c r="M6" s="20"/>
      <c r="N6" s="37">
        <v>32</v>
      </c>
      <c r="O6" s="37"/>
      <c r="P6" s="37"/>
      <c r="Q6" s="37">
        <v>24</v>
      </c>
      <c r="R6" s="37"/>
      <c r="S6" s="37"/>
      <c r="T6" s="37">
        <v>34</v>
      </c>
      <c r="U6" s="37"/>
      <c r="V6" s="37">
        <v>21</v>
      </c>
      <c r="W6" s="37">
        <v>26</v>
      </c>
      <c r="X6" s="37"/>
      <c r="Y6" s="37">
        <v>43</v>
      </c>
      <c r="Z6" s="37"/>
      <c r="AA6" s="37"/>
      <c r="AB6" s="37"/>
      <c r="AC6" s="37"/>
      <c r="AD6" s="37"/>
      <c r="AE6" s="37"/>
      <c r="AF6" s="37"/>
      <c r="AG6" s="37"/>
      <c r="AH6" s="37"/>
    </row>
    <row r="7" spans="1:34" x14ac:dyDescent="0.3">
      <c r="A7" s="23"/>
      <c r="B7" s="13">
        <v>5</v>
      </c>
      <c r="C7" s="14" t="s">
        <v>48</v>
      </c>
      <c r="D7" s="15" t="s">
        <v>21</v>
      </c>
      <c r="E7" s="13">
        <v>1959</v>
      </c>
      <c r="F7" s="16">
        <v>157</v>
      </c>
      <c r="G7" s="30">
        <v>10</v>
      </c>
      <c r="H7" s="22">
        <f>F7+G7</f>
        <v>167</v>
      </c>
      <c r="I7" s="46">
        <v>19</v>
      </c>
      <c r="J7" s="46"/>
      <c r="K7" s="46"/>
      <c r="L7" s="46">
        <v>14</v>
      </c>
      <c r="M7" s="20">
        <v>13</v>
      </c>
      <c r="N7" s="37">
        <v>16</v>
      </c>
      <c r="O7" s="37"/>
      <c r="P7" s="37">
        <v>26</v>
      </c>
      <c r="Q7" s="37"/>
      <c r="R7" s="37">
        <v>32</v>
      </c>
      <c r="S7" s="37">
        <v>3</v>
      </c>
      <c r="T7" s="37">
        <v>16</v>
      </c>
      <c r="U7" s="37">
        <v>13</v>
      </c>
      <c r="V7" s="37"/>
      <c r="W7" s="37"/>
      <c r="X7" s="37"/>
      <c r="Y7" s="37">
        <v>14</v>
      </c>
      <c r="Z7" s="37"/>
      <c r="AA7" s="37"/>
      <c r="AB7" s="37"/>
      <c r="AC7" s="37"/>
      <c r="AD7" s="37">
        <v>12</v>
      </c>
      <c r="AE7" s="37"/>
      <c r="AF7" s="37">
        <v>7</v>
      </c>
      <c r="AG7" s="37"/>
      <c r="AH7" s="37">
        <v>5</v>
      </c>
    </row>
    <row r="8" spans="1:34" x14ac:dyDescent="0.3">
      <c r="A8" s="23"/>
      <c r="B8" s="13">
        <v>6</v>
      </c>
      <c r="C8" s="14" t="s">
        <v>51</v>
      </c>
      <c r="D8" s="15" t="s">
        <v>64</v>
      </c>
      <c r="E8" s="13">
        <v>1954</v>
      </c>
      <c r="F8" s="16">
        <v>83</v>
      </c>
      <c r="G8" s="33">
        <v>10</v>
      </c>
      <c r="H8" s="22">
        <f>F8+G8</f>
        <v>93</v>
      </c>
      <c r="I8" s="46">
        <v>9</v>
      </c>
      <c r="J8" s="46"/>
      <c r="K8" s="46">
        <v>1</v>
      </c>
      <c r="L8" s="46"/>
      <c r="M8" s="20"/>
      <c r="N8" s="37">
        <v>10</v>
      </c>
      <c r="O8" s="37"/>
      <c r="P8" s="37">
        <v>9</v>
      </c>
      <c r="Q8" s="37"/>
      <c r="R8" s="37"/>
      <c r="S8" s="37"/>
      <c r="T8" s="37">
        <v>8</v>
      </c>
      <c r="U8" s="37">
        <v>19</v>
      </c>
      <c r="V8" s="37"/>
      <c r="W8" s="37"/>
      <c r="X8" s="37"/>
      <c r="Y8" s="37">
        <v>9</v>
      </c>
      <c r="Z8" s="37">
        <v>7</v>
      </c>
      <c r="AA8" s="37"/>
      <c r="AB8" s="37"/>
      <c r="AC8" s="37"/>
      <c r="AD8" s="37">
        <v>6</v>
      </c>
      <c r="AE8" s="37"/>
      <c r="AF8" s="37"/>
      <c r="AG8" s="37">
        <v>3</v>
      </c>
      <c r="AH8" s="37">
        <v>12</v>
      </c>
    </row>
    <row r="9" spans="1:34" x14ac:dyDescent="0.3">
      <c r="A9" s="23"/>
      <c r="B9" s="13">
        <v>7</v>
      </c>
      <c r="C9" s="14" t="s">
        <v>50</v>
      </c>
      <c r="D9" s="15" t="s">
        <v>64</v>
      </c>
      <c r="E9" s="13">
        <v>1954</v>
      </c>
      <c r="F9" s="16">
        <v>88</v>
      </c>
      <c r="G9" s="17"/>
      <c r="H9" s="22">
        <f>F9+G9</f>
        <v>88</v>
      </c>
      <c r="I9" s="46">
        <v>26</v>
      </c>
      <c r="J9" s="46"/>
      <c r="K9" s="46"/>
      <c r="L9" s="46"/>
      <c r="M9" s="20"/>
      <c r="N9" s="37">
        <v>19</v>
      </c>
      <c r="O9" s="37"/>
      <c r="P9" s="37"/>
      <c r="Q9" s="37"/>
      <c r="R9" s="37"/>
      <c r="S9" s="37"/>
      <c r="T9" s="37">
        <v>24</v>
      </c>
      <c r="U9" s="37"/>
      <c r="V9" s="37"/>
      <c r="W9" s="37"/>
      <c r="X9" s="37"/>
      <c r="Y9" s="37">
        <v>19</v>
      </c>
      <c r="Z9" s="37"/>
      <c r="AA9" s="37"/>
      <c r="AB9" s="37"/>
      <c r="AC9" s="37"/>
      <c r="AD9" s="37">
        <v>26</v>
      </c>
      <c r="AE9" s="37"/>
      <c r="AF9" s="37"/>
      <c r="AG9" s="37"/>
      <c r="AH9" s="37"/>
    </row>
    <row r="10" spans="1:34" x14ac:dyDescent="0.3">
      <c r="A10" s="23"/>
      <c r="B10" s="13">
        <v>8</v>
      </c>
      <c r="C10" s="14" t="s">
        <v>57</v>
      </c>
      <c r="D10" s="15" t="s">
        <v>21</v>
      </c>
      <c r="E10" s="13">
        <v>1961</v>
      </c>
      <c r="F10" s="16">
        <v>83</v>
      </c>
      <c r="G10" s="21"/>
      <c r="H10" s="22">
        <f>F10+G10</f>
        <v>83</v>
      </c>
      <c r="I10" s="46">
        <v>13</v>
      </c>
      <c r="J10" s="46"/>
      <c r="K10" s="46"/>
      <c r="L10" s="46"/>
      <c r="M10" s="20"/>
      <c r="N10" s="37"/>
      <c r="O10" s="37"/>
      <c r="P10" s="37"/>
      <c r="Q10" s="37"/>
      <c r="R10" s="37"/>
      <c r="S10" s="37"/>
      <c r="T10" s="37">
        <v>45</v>
      </c>
      <c r="U10" s="37"/>
      <c r="V10" s="37"/>
      <c r="W10" s="37"/>
      <c r="X10" s="37"/>
      <c r="Y10" s="37"/>
      <c r="Z10" s="37"/>
      <c r="AA10" s="37"/>
      <c r="AB10" s="37"/>
      <c r="AC10" s="37"/>
      <c r="AD10" s="37">
        <v>38</v>
      </c>
      <c r="AE10" s="37"/>
      <c r="AF10" s="37"/>
      <c r="AG10" s="37"/>
      <c r="AH10" s="37"/>
    </row>
    <row r="11" spans="1:34" x14ac:dyDescent="0.3">
      <c r="A11" s="23"/>
      <c r="B11" s="13">
        <v>9</v>
      </c>
      <c r="C11" s="14" t="s">
        <v>72</v>
      </c>
      <c r="D11" s="15" t="s">
        <v>41</v>
      </c>
      <c r="E11" s="13">
        <v>1956</v>
      </c>
      <c r="F11" s="16">
        <v>49</v>
      </c>
      <c r="G11" s="21">
        <v>10</v>
      </c>
      <c r="H11" s="22">
        <f>F11+G11</f>
        <v>59</v>
      </c>
      <c r="I11" s="46">
        <v>6</v>
      </c>
      <c r="J11" s="46"/>
      <c r="K11" s="46"/>
      <c r="L11" s="46">
        <v>1</v>
      </c>
      <c r="M11" s="20"/>
      <c r="N11" s="37">
        <v>5</v>
      </c>
      <c r="O11" s="37"/>
      <c r="P11" s="37">
        <v>3</v>
      </c>
      <c r="Q11" s="37">
        <v>2</v>
      </c>
      <c r="R11" s="37"/>
      <c r="S11" s="37"/>
      <c r="T11" s="37">
        <v>12</v>
      </c>
      <c r="U11" s="37"/>
      <c r="V11" s="37"/>
      <c r="W11" s="37">
        <v>9</v>
      </c>
      <c r="X11" s="37"/>
      <c r="Y11" s="37">
        <v>13</v>
      </c>
      <c r="Z11" s="37"/>
      <c r="AA11" s="37"/>
      <c r="AB11" s="37"/>
      <c r="AC11" s="37"/>
      <c r="AD11" s="37">
        <v>3</v>
      </c>
      <c r="AE11" s="37"/>
      <c r="AF11" s="37"/>
      <c r="AG11" s="37"/>
      <c r="AH11" s="37">
        <v>2</v>
      </c>
    </row>
    <row r="12" spans="1:34" x14ac:dyDescent="0.3">
      <c r="A12" s="23"/>
      <c r="B12" s="13">
        <v>10</v>
      </c>
      <c r="C12" s="14" t="s">
        <v>40</v>
      </c>
      <c r="D12" s="15" t="s">
        <v>64</v>
      </c>
      <c r="E12" s="13">
        <v>1951</v>
      </c>
      <c r="F12" s="16">
        <v>44</v>
      </c>
      <c r="G12" s="21">
        <v>10</v>
      </c>
      <c r="H12" s="22">
        <f>F12+G12</f>
        <v>54</v>
      </c>
      <c r="I12" s="46">
        <v>13</v>
      </c>
      <c r="J12" s="46">
        <v>7</v>
      </c>
      <c r="K12" s="46"/>
      <c r="L12" s="46">
        <v>7</v>
      </c>
      <c r="M12" s="20"/>
      <c r="N12" s="37">
        <v>7</v>
      </c>
      <c r="O12" s="37"/>
      <c r="P12" s="37">
        <v>13</v>
      </c>
      <c r="Q12" s="37"/>
      <c r="R12" s="37"/>
      <c r="S12" s="37"/>
      <c r="T12" s="37">
        <v>6</v>
      </c>
      <c r="U12" s="37">
        <v>5</v>
      </c>
      <c r="V12" s="37"/>
      <c r="W12" s="37">
        <v>13</v>
      </c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4" x14ac:dyDescent="0.3">
      <c r="A13" s="23"/>
      <c r="B13" s="13">
        <v>11</v>
      </c>
      <c r="C13" s="14" t="s">
        <v>74</v>
      </c>
      <c r="D13" s="15" t="s">
        <v>41</v>
      </c>
      <c r="E13" s="13">
        <v>1958</v>
      </c>
      <c r="F13" s="16">
        <v>38</v>
      </c>
      <c r="G13" s="17">
        <v>10</v>
      </c>
      <c r="H13" s="22">
        <f>F13+G13</f>
        <v>48</v>
      </c>
      <c r="I13" s="46">
        <v>1</v>
      </c>
      <c r="J13" s="46"/>
      <c r="K13" s="46">
        <v>10</v>
      </c>
      <c r="L13" s="46"/>
      <c r="M13" s="20">
        <v>9</v>
      </c>
      <c r="N13" s="37">
        <v>5</v>
      </c>
      <c r="O13" s="37"/>
      <c r="P13" s="37"/>
      <c r="Q13" s="37"/>
      <c r="R13" s="37"/>
      <c r="S13" s="37"/>
      <c r="T13" s="37">
        <v>16</v>
      </c>
      <c r="U13" s="37"/>
      <c r="V13" s="37"/>
      <c r="W13" s="37"/>
      <c r="X13" s="37">
        <v>1</v>
      </c>
      <c r="Y13" s="37"/>
      <c r="Z13" s="37"/>
      <c r="AA13" s="37"/>
      <c r="AB13" s="37"/>
      <c r="AC13" s="37"/>
      <c r="AD13" s="37"/>
      <c r="AE13" s="37">
        <v>7</v>
      </c>
      <c r="AF13" s="37"/>
      <c r="AG13" s="37"/>
      <c r="AH13" s="37"/>
    </row>
    <row r="14" spans="1:34" x14ac:dyDescent="0.3">
      <c r="A14" s="35"/>
      <c r="B14" s="13">
        <v>12</v>
      </c>
      <c r="C14" s="14" t="s">
        <v>63</v>
      </c>
      <c r="D14" s="15" t="s">
        <v>64</v>
      </c>
      <c r="E14" s="13">
        <v>1949</v>
      </c>
      <c r="F14" s="16">
        <v>16</v>
      </c>
      <c r="G14" s="17">
        <v>10</v>
      </c>
      <c r="H14" s="22">
        <f>F14+G14</f>
        <v>26</v>
      </c>
      <c r="I14" s="46">
        <v>19</v>
      </c>
      <c r="J14" s="46"/>
      <c r="K14" s="46"/>
      <c r="L14" s="46"/>
      <c r="M14" s="20"/>
      <c r="N14" s="37">
        <v>14</v>
      </c>
      <c r="O14" s="37"/>
      <c r="P14" s="37">
        <v>2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x14ac:dyDescent="0.3">
      <c r="A15" s="23"/>
      <c r="B15" s="13">
        <v>13</v>
      </c>
      <c r="C15" s="14" t="s">
        <v>54</v>
      </c>
      <c r="D15" s="15" t="s">
        <v>26</v>
      </c>
      <c r="E15" s="13">
        <v>1964</v>
      </c>
      <c r="F15" s="16">
        <v>25</v>
      </c>
      <c r="G15" s="17"/>
      <c r="H15" s="22">
        <f>F15+G15</f>
        <v>25</v>
      </c>
      <c r="I15" s="46">
        <v>16</v>
      </c>
      <c r="J15" s="46"/>
      <c r="K15" s="46"/>
      <c r="L15" s="46"/>
      <c r="M15" s="20"/>
      <c r="N15" s="37"/>
      <c r="O15" s="37"/>
      <c r="P15" s="37"/>
      <c r="Q15" s="37"/>
      <c r="R15" s="37"/>
      <c r="S15" s="37"/>
      <c r="T15" s="37">
        <v>9</v>
      </c>
      <c r="U15" s="37"/>
      <c r="V15" s="37"/>
      <c r="W15" s="37"/>
      <c r="X15" s="37"/>
      <c r="Y15" s="37"/>
      <c r="Z15" s="37"/>
      <c r="AA15" s="37">
        <v>7</v>
      </c>
      <c r="AB15" s="37"/>
      <c r="AC15" s="37"/>
      <c r="AD15" s="37">
        <v>9</v>
      </c>
      <c r="AE15" s="37"/>
      <c r="AF15" s="37"/>
      <c r="AG15" s="37"/>
      <c r="AH15" s="37"/>
    </row>
    <row r="16" spans="1:34" x14ac:dyDescent="0.3">
      <c r="A16" s="35"/>
      <c r="B16" s="13">
        <v>13</v>
      </c>
      <c r="C16" s="14" t="s">
        <v>90</v>
      </c>
      <c r="D16" s="15" t="s">
        <v>21</v>
      </c>
      <c r="E16" s="13">
        <v>1959</v>
      </c>
      <c r="F16" s="16">
        <v>25</v>
      </c>
      <c r="G16" s="21"/>
      <c r="H16" s="22">
        <f>F16+G16</f>
        <v>25</v>
      </c>
      <c r="I16" s="46">
        <v>6</v>
      </c>
      <c r="J16" s="46"/>
      <c r="K16" s="46"/>
      <c r="L16" s="46"/>
      <c r="M16" s="20"/>
      <c r="N16" s="37"/>
      <c r="O16" s="37"/>
      <c r="P16" s="37"/>
      <c r="Q16" s="37">
        <v>2</v>
      </c>
      <c r="R16" s="37"/>
      <c r="S16" s="37"/>
      <c r="T16" s="37"/>
      <c r="U16" s="37">
        <v>7</v>
      </c>
      <c r="V16" s="37"/>
      <c r="W16" s="37"/>
      <c r="X16" s="37"/>
      <c r="Y16" s="37"/>
      <c r="Z16" s="37"/>
      <c r="AA16" s="37"/>
      <c r="AB16" s="37"/>
      <c r="AC16" s="37">
        <v>3</v>
      </c>
      <c r="AD16" s="37">
        <v>13</v>
      </c>
      <c r="AE16" s="37"/>
      <c r="AF16" s="37"/>
      <c r="AG16" s="37"/>
      <c r="AH16" s="37"/>
    </row>
    <row r="17" spans="1:34" x14ac:dyDescent="0.3">
      <c r="A17" s="23"/>
      <c r="B17" s="13">
        <v>15</v>
      </c>
      <c r="C17" s="14" t="s">
        <v>73</v>
      </c>
      <c r="D17" s="15" t="s">
        <v>26</v>
      </c>
      <c r="E17" s="13">
        <v>1963</v>
      </c>
      <c r="F17" s="16">
        <v>24</v>
      </c>
      <c r="G17" s="17"/>
      <c r="H17" s="22">
        <f>F17+G17</f>
        <v>24</v>
      </c>
      <c r="I17" s="46">
        <v>13</v>
      </c>
      <c r="J17" s="46"/>
      <c r="K17" s="46"/>
      <c r="L17" s="46"/>
      <c r="M17" s="20"/>
      <c r="N17" s="37"/>
      <c r="O17" s="37"/>
      <c r="P17" s="37"/>
      <c r="Q17" s="37"/>
      <c r="R17" s="37"/>
      <c r="S17" s="37">
        <v>5</v>
      </c>
      <c r="T17" s="37">
        <v>3</v>
      </c>
      <c r="U17" s="37"/>
      <c r="V17" s="37"/>
      <c r="W17" s="37"/>
      <c r="X17" s="37"/>
      <c r="Y17" s="37"/>
      <c r="Z17" s="37"/>
      <c r="AA17" s="37"/>
      <c r="AB17" s="37"/>
      <c r="AC17" s="37"/>
      <c r="AD17" s="37">
        <v>16</v>
      </c>
      <c r="AE17" s="37"/>
      <c r="AF17" s="37"/>
      <c r="AG17" s="37"/>
      <c r="AH17" s="37"/>
    </row>
    <row r="18" spans="1:34" x14ac:dyDescent="0.3">
      <c r="A18" s="35"/>
      <c r="B18" s="13">
        <v>16</v>
      </c>
      <c r="C18" s="14" t="s">
        <v>81</v>
      </c>
      <c r="D18" s="15" t="s">
        <v>21</v>
      </c>
      <c r="E18" s="13">
        <v>1959</v>
      </c>
      <c r="F18" s="16">
        <v>21</v>
      </c>
      <c r="G18" s="17"/>
      <c r="H18" s="22">
        <f>F18+G18</f>
        <v>21</v>
      </c>
      <c r="I18" s="46">
        <v>2</v>
      </c>
      <c r="J18" s="46"/>
      <c r="K18" s="46">
        <v>1</v>
      </c>
      <c r="L18" s="46"/>
      <c r="M18" s="20"/>
      <c r="N18" s="37"/>
      <c r="O18" s="37"/>
      <c r="P18" s="37"/>
      <c r="Q18" s="37">
        <v>4</v>
      </c>
      <c r="R18" s="37"/>
      <c r="S18" s="37"/>
      <c r="T18" s="37">
        <v>8</v>
      </c>
      <c r="U18" s="37"/>
      <c r="V18" s="37"/>
      <c r="W18" s="37"/>
      <c r="X18" s="37"/>
      <c r="Y18" s="37"/>
      <c r="Z18" s="37"/>
      <c r="AA18" s="37"/>
      <c r="AB18" s="37"/>
      <c r="AC18" s="37"/>
      <c r="AD18" s="37">
        <v>9</v>
      </c>
      <c r="AE18" s="37"/>
      <c r="AF18" s="37"/>
      <c r="AG18" s="37"/>
      <c r="AH18" s="37"/>
    </row>
    <row r="19" spans="1:34" x14ac:dyDescent="0.3">
      <c r="A19" s="23"/>
      <c r="B19" s="13">
        <v>17</v>
      </c>
      <c r="C19" s="14" t="s">
        <v>161</v>
      </c>
      <c r="D19" s="15" t="s">
        <v>41</v>
      </c>
      <c r="E19" s="13">
        <v>1956</v>
      </c>
      <c r="F19" s="16">
        <v>13</v>
      </c>
      <c r="G19" s="17"/>
      <c r="H19" s="22">
        <f>F19+G19</f>
        <v>13</v>
      </c>
      <c r="I19" s="46"/>
      <c r="J19" s="46"/>
      <c r="K19" s="46"/>
      <c r="L19" s="46">
        <v>1</v>
      </c>
      <c r="M19" s="20"/>
      <c r="N19" s="37"/>
      <c r="O19" s="37"/>
      <c r="P19" s="37"/>
      <c r="Q19" s="37"/>
      <c r="R19" s="37"/>
      <c r="S19" s="37"/>
      <c r="T19" s="37"/>
      <c r="U19" s="37"/>
      <c r="V19" s="37"/>
      <c r="W19" s="37">
        <v>13</v>
      </c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1:34" x14ac:dyDescent="0.3">
      <c r="A20" s="23"/>
      <c r="B20" s="13">
        <v>18</v>
      </c>
      <c r="C20" s="14" t="s">
        <v>71</v>
      </c>
      <c r="D20" s="15" t="s">
        <v>41</v>
      </c>
      <c r="E20" s="13">
        <v>1959</v>
      </c>
      <c r="F20" s="16">
        <v>11</v>
      </c>
      <c r="G20" s="21"/>
      <c r="H20" s="22">
        <f>F20+G20</f>
        <v>11</v>
      </c>
      <c r="I20" s="46">
        <v>9</v>
      </c>
      <c r="J20" s="46"/>
      <c r="K20" s="46"/>
      <c r="L20" s="46"/>
      <c r="M20" s="20"/>
      <c r="N20" s="37"/>
      <c r="O20" s="37"/>
      <c r="P20" s="37"/>
      <c r="Q20" s="37"/>
      <c r="R20" s="37"/>
      <c r="S20" s="37"/>
      <c r="T20" s="37">
        <v>11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34" x14ac:dyDescent="0.3">
      <c r="A21" s="23"/>
      <c r="B21" s="13">
        <v>19</v>
      </c>
      <c r="C21" s="14" t="s">
        <v>33</v>
      </c>
      <c r="D21" s="15" t="s">
        <v>26</v>
      </c>
      <c r="E21" s="13">
        <v>1963</v>
      </c>
      <c r="F21" s="16">
        <v>0</v>
      </c>
      <c r="G21" s="17"/>
      <c r="H21" s="22">
        <f>F21+G21</f>
        <v>0</v>
      </c>
      <c r="I21" s="46">
        <v>45</v>
      </c>
      <c r="J21" s="46"/>
      <c r="K21" s="46"/>
      <c r="L21" s="46"/>
      <c r="M21" s="20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1:34" x14ac:dyDescent="0.3">
      <c r="A22" s="23"/>
      <c r="B22" s="13">
        <v>19</v>
      </c>
      <c r="C22" s="14" t="s">
        <v>53</v>
      </c>
      <c r="D22" s="15" t="s">
        <v>21</v>
      </c>
      <c r="E22" s="13">
        <v>1960</v>
      </c>
      <c r="F22" s="16">
        <v>0</v>
      </c>
      <c r="G22" s="21"/>
      <c r="H22" s="22">
        <f>F22+G22</f>
        <v>0</v>
      </c>
      <c r="I22" s="46"/>
      <c r="J22" s="46"/>
      <c r="K22" s="46"/>
      <c r="L22" s="46">
        <v>10</v>
      </c>
      <c r="M22" s="20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34" x14ac:dyDescent="0.3">
      <c r="A23" s="23"/>
      <c r="B23" s="13">
        <v>19</v>
      </c>
      <c r="C23" s="14" t="s">
        <v>85</v>
      </c>
      <c r="D23" s="15" t="s">
        <v>41</v>
      </c>
      <c r="E23" s="13">
        <v>1957</v>
      </c>
      <c r="F23" s="16">
        <v>0</v>
      </c>
      <c r="G23" s="21"/>
      <c r="H23" s="22">
        <f>F23+G23</f>
        <v>0</v>
      </c>
      <c r="I23" s="46">
        <v>3</v>
      </c>
      <c r="J23" s="46"/>
      <c r="K23" s="46"/>
      <c r="L23" s="46">
        <v>1</v>
      </c>
      <c r="M23" s="20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x14ac:dyDescent="0.3">
      <c r="A24" s="23"/>
      <c r="B24" s="13">
        <v>19</v>
      </c>
      <c r="C24" s="14" t="s">
        <v>108</v>
      </c>
      <c r="D24" s="15" t="s">
        <v>64</v>
      </c>
      <c r="E24" s="13">
        <v>1946</v>
      </c>
      <c r="F24" s="16">
        <v>0</v>
      </c>
      <c r="G24" s="17"/>
      <c r="H24" s="22">
        <f>F24+G24</f>
        <v>0</v>
      </c>
      <c r="I24" s="46"/>
      <c r="J24" s="46"/>
      <c r="K24" s="46"/>
      <c r="L24" s="46">
        <v>3</v>
      </c>
      <c r="M24" s="20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</row>
    <row r="25" spans="1:34" x14ac:dyDescent="0.3">
      <c r="B25" s="13">
        <v>19</v>
      </c>
      <c r="C25" s="14" t="s">
        <v>78</v>
      </c>
      <c r="D25" s="15" t="s">
        <v>41</v>
      </c>
      <c r="E25" s="13">
        <v>1953</v>
      </c>
      <c r="F25" s="16">
        <v>0</v>
      </c>
      <c r="G25" s="50"/>
      <c r="H25" s="22">
        <f>F25+G25</f>
        <v>0</v>
      </c>
      <c r="I25" s="46"/>
      <c r="J25" s="46"/>
      <c r="K25" s="46"/>
      <c r="L25" s="46"/>
      <c r="M25" s="1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34" x14ac:dyDescent="0.3">
      <c r="B26" s="13">
        <v>19</v>
      </c>
      <c r="C26" s="14" t="s">
        <v>116</v>
      </c>
      <c r="D26" s="15" t="s">
        <v>21</v>
      </c>
      <c r="E26" s="13">
        <v>1962</v>
      </c>
      <c r="F26" s="16">
        <v>0</v>
      </c>
      <c r="G26" s="50"/>
      <c r="H26" s="22">
        <f>F26+G26</f>
        <v>0</v>
      </c>
      <c r="I26" s="46"/>
      <c r="J26" s="46"/>
      <c r="K26" s="46"/>
      <c r="L26" s="46"/>
      <c r="M26" s="20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1:34" x14ac:dyDescent="0.3">
      <c r="B27" s="13">
        <v>19</v>
      </c>
      <c r="C27" s="14" t="s">
        <v>134</v>
      </c>
      <c r="D27" s="15" t="s">
        <v>21</v>
      </c>
      <c r="E27" s="13">
        <v>1961</v>
      </c>
      <c r="F27" s="16">
        <v>0</v>
      </c>
      <c r="G27" s="50"/>
      <c r="H27" s="22">
        <f>F27+G27</f>
        <v>0</v>
      </c>
      <c r="I27" s="46"/>
      <c r="J27" s="46"/>
      <c r="K27" s="46"/>
      <c r="L27" s="46"/>
      <c r="M27" s="20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34" x14ac:dyDescent="0.3">
      <c r="B28" s="13">
        <v>19</v>
      </c>
      <c r="C28" s="14" t="s">
        <v>137</v>
      </c>
      <c r="D28" s="15" t="s">
        <v>21</v>
      </c>
      <c r="E28" s="13">
        <v>1960</v>
      </c>
      <c r="F28" s="16">
        <v>0</v>
      </c>
      <c r="G28" s="50"/>
      <c r="H28" s="22">
        <f>F28+G28</f>
        <v>0</v>
      </c>
      <c r="I28" s="46"/>
      <c r="J28" s="46"/>
      <c r="K28" s="46"/>
      <c r="L28" s="46"/>
      <c r="M28" s="2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1:34" x14ac:dyDescent="0.3">
      <c r="B29" s="13">
        <v>19</v>
      </c>
      <c r="C29" s="14" t="s">
        <v>170</v>
      </c>
      <c r="D29" s="15" t="s">
        <v>41</v>
      </c>
      <c r="E29" s="13">
        <v>1957</v>
      </c>
      <c r="F29" s="16">
        <v>0</v>
      </c>
      <c r="G29" s="50"/>
      <c r="H29" s="22">
        <f>F29+G29</f>
        <v>0</v>
      </c>
      <c r="I29" s="46"/>
      <c r="J29" s="46"/>
      <c r="K29" s="46"/>
      <c r="L29" s="46"/>
      <c r="M29" s="2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1:34" x14ac:dyDescent="0.3">
      <c r="B30" s="13">
        <v>19</v>
      </c>
      <c r="C30" s="14" t="s">
        <v>128</v>
      </c>
      <c r="D30" s="15" t="s">
        <v>41</v>
      </c>
      <c r="E30" s="13">
        <v>1955</v>
      </c>
      <c r="F30" s="16">
        <v>0</v>
      </c>
      <c r="G30" s="50"/>
      <c r="H30" s="22">
        <f>F30+G30</f>
        <v>0</v>
      </c>
      <c r="I30" s="46"/>
      <c r="J30" s="46"/>
      <c r="K30" s="46"/>
      <c r="L30" s="46"/>
      <c r="M30" s="2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1:34" x14ac:dyDescent="0.3">
      <c r="P31" s="37"/>
      <c r="Q31" s="37"/>
      <c r="R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34" x14ac:dyDescent="0.3">
      <c r="P32" s="37"/>
      <c r="Q32" s="37"/>
      <c r="R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19" x14ac:dyDescent="0.3">
      <c r="A33" s="23"/>
      <c r="B33" s="13"/>
      <c r="C33" s="14"/>
      <c r="D33" s="15"/>
      <c r="E33" s="13"/>
      <c r="F33" s="16"/>
      <c r="G33" s="33"/>
      <c r="H33" s="38"/>
      <c r="I33" s="19"/>
      <c r="J33" s="20"/>
      <c r="K33" s="21"/>
      <c r="L33" s="19"/>
      <c r="M33" s="19"/>
      <c r="N33" s="19"/>
      <c r="O33" s="19"/>
      <c r="P33" s="20"/>
      <c r="Q33" s="37"/>
      <c r="R33" s="37"/>
      <c r="S33" s="37"/>
    </row>
    <row r="34" spans="1:19" x14ac:dyDescent="0.3">
      <c r="A34" s="23"/>
      <c r="B34" s="13"/>
      <c r="C34" s="14"/>
      <c r="D34" s="15"/>
      <c r="E34" s="13"/>
      <c r="F34" s="16"/>
      <c r="G34" s="30"/>
      <c r="H34" s="38"/>
      <c r="I34" s="20"/>
      <c r="J34" s="12"/>
      <c r="K34" s="21"/>
      <c r="L34" s="19"/>
      <c r="M34" s="19"/>
      <c r="N34" s="19"/>
      <c r="O34" s="19"/>
      <c r="P34" s="20"/>
      <c r="Q34" s="37"/>
      <c r="R34" s="37"/>
      <c r="S34" s="37"/>
    </row>
    <row r="35" spans="1:19" x14ac:dyDescent="0.3">
      <c r="A35" s="23"/>
      <c r="B35" s="13"/>
      <c r="C35" s="14"/>
      <c r="D35" s="15"/>
      <c r="E35" s="13"/>
      <c r="F35" s="16"/>
      <c r="G35" s="30"/>
      <c r="H35" s="38"/>
      <c r="I35" s="20"/>
      <c r="J35" s="12"/>
      <c r="K35" s="21"/>
      <c r="L35" s="19"/>
      <c r="M35" s="19"/>
      <c r="N35" s="19"/>
      <c r="O35" s="19"/>
      <c r="P35" s="20"/>
      <c r="Q35" s="37"/>
      <c r="R35" s="37"/>
      <c r="S35" s="37"/>
    </row>
    <row r="36" spans="1:19" x14ac:dyDescent="0.3">
      <c r="A36" s="23"/>
      <c r="B36" s="13"/>
      <c r="C36" s="14"/>
      <c r="D36" s="15"/>
      <c r="E36" s="13"/>
      <c r="F36" s="16"/>
      <c r="G36" s="33"/>
      <c r="H36" s="38"/>
      <c r="I36" s="20"/>
      <c r="J36" s="12"/>
      <c r="K36" s="21"/>
      <c r="L36" s="19"/>
      <c r="M36" s="19"/>
      <c r="N36" s="19"/>
      <c r="O36" s="19"/>
      <c r="P36" s="20"/>
      <c r="Q36" s="37"/>
      <c r="R36" s="37"/>
      <c r="S36" s="37"/>
    </row>
    <row r="37" spans="1:19" x14ac:dyDescent="0.3">
      <c r="A37" s="23"/>
      <c r="B37" s="13"/>
      <c r="C37" s="14"/>
      <c r="D37" s="15"/>
      <c r="E37" s="13"/>
      <c r="F37" s="16"/>
      <c r="G37" s="30"/>
      <c r="H37" s="38"/>
      <c r="I37" s="20"/>
      <c r="J37" s="20"/>
      <c r="K37" s="21"/>
      <c r="L37" s="19"/>
      <c r="M37" s="19"/>
      <c r="N37" s="19"/>
      <c r="O37" s="19"/>
      <c r="P37" s="20"/>
      <c r="Q37" s="37"/>
      <c r="R37" s="37"/>
      <c r="S37" s="37"/>
    </row>
    <row r="38" spans="1:19" x14ac:dyDescent="0.3">
      <c r="A38" s="23"/>
      <c r="B38" s="13"/>
      <c r="C38" s="14"/>
      <c r="D38" s="15"/>
      <c r="F38" s="16"/>
      <c r="G38" s="30"/>
      <c r="H38" s="38"/>
      <c r="Q38" s="37"/>
      <c r="R38" s="37"/>
      <c r="S38" s="37"/>
    </row>
    <row r="39" spans="1:19" x14ac:dyDescent="0.3">
      <c r="A39" s="23"/>
      <c r="B39" s="13"/>
      <c r="C39" s="14"/>
      <c r="D39" s="15"/>
      <c r="E39" s="13"/>
      <c r="F39" s="16"/>
      <c r="G39" s="30"/>
      <c r="H39" s="38"/>
      <c r="I39" s="20"/>
      <c r="J39" s="12"/>
      <c r="K39" s="21"/>
      <c r="L39" s="19"/>
      <c r="M39" s="19"/>
      <c r="N39" s="19"/>
      <c r="O39" s="19"/>
      <c r="P39" s="20"/>
      <c r="Q39" s="37"/>
      <c r="R39" s="37"/>
      <c r="S39" s="37"/>
    </row>
    <row r="40" spans="1:19" x14ac:dyDescent="0.3">
      <c r="A40" s="23"/>
      <c r="B40" s="13"/>
      <c r="C40" s="14"/>
      <c r="D40" s="15"/>
      <c r="E40" s="13"/>
      <c r="F40" s="16"/>
      <c r="G40" s="33"/>
      <c r="H40" s="38"/>
      <c r="I40" s="20"/>
      <c r="J40" s="12"/>
      <c r="K40" s="21"/>
      <c r="L40" s="19"/>
      <c r="M40" s="19"/>
      <c r="N40" s="19"/>
      <c r="O40" s="19"/>
      <c r="P40" s="20"/>
      <c r="Q40" s="37"/>
      <c r="R40" s="37"/>
      <c r="S40" s="37"/>
    </row>
    <row r="41" spans="1:19" x14ac:dyDescent="0.3">
      <c r="A41" s="23"/>
      <c r="B41" s="13"/>
      <c r="C41" s="14"/>
      <c r="D41" s="15"/>
      <c r="E41" s="13"/>
      <c r="F41" s="16"/>
      <c r="G41" s="33"/>
      <c r="H41" s="38"/>
      <c r="I41" s="20"/>
      <c r="J41" s="12"/>
      <c r="K41" s="21"/>
      <c r="L41" s="19"/>
      <c r="M41" s="19"/>
      <c r="N41" s="19"/>
      <c r="O41" s="19"/>
      <c r="P41" s="20"/>
      <c r="Q41" s="37"/>
      <c r="R41" s="37"/>
      <c r="S41" s="37"/>
    </row>
    <row r="42" spans="1:19" x14ac:dyDescent="0.3">
      <c r="A42" s="35"/>
      <c r="B42" s="13"/>
      <c r="C42" s="14"/>
      <c r="D42" s="15"/>
      <c r="E42" s="13"/>
      <c r="F42" s="16"/>
      <c r="G42" s="30"/>
      <c r="H42" s="38"/>
      <c r="I42" s="20"/>
      <c r="J42" s="12"/>
      <c r="K42" s="21"/>
      <c r="L42" s="19"/>
      <c r="M42" s="19"/>
      <c r="N42" s="19"/>
      <c r="O42" s="19"/>
      <c r="P42" s="20"/>
      <c r="Q42" s="37"/>
      <c r="R42" s="37"/>
      <c r="S42" s="37"/>
    </row>
    <row r="43" spans="1:19" x14ac:dyDescent="0.3">
      <c r="A43" s="23"/>
      <c r="B43" s="13"/>
      <c r="C43" s="14"/>
      <c r="D43" s="15"/>
      <c r="E43" s="13"/>
      <c r="F43" s="16"/>
      <c r="G43" s="33"/>
      <c r="H43" s="38"/>
      <c r="I43" s="20"/>
      <c r="J43" s="12"/>
      <c r="K43" s="21"/>
      <c r="L43" s="19"/>
      <c r="M43" s="19"/>
      <c r="N43" s="19"/>
      <c r="O43" s="19"/>
      <c r="P43" s="20"/>
      <c r="Q43" s="37"/>
      <c r="R43" s="37"/>
      <c r="S43" s="37"/>
    </row>
    <row r="44" spans="1:19" x14ac:dyDescent="0.3">
      <c r="A44" s="23"/>
      <c r="B44" s="13"/>
      <c r="C44" s="14"/>
      <c r="D44" s="15"/>
      <c r="E44" s="13"/>
      <c r="F44" s="16"/>
      <c r="G44" s="33"/>
      <c r="H44" s="38"/>
      <c r="I44" s="20"/>
      <c r="J44" s="12"/>
      <c r="K44" s="21"/>
      <c r="L44" s="19"/>
      <c r="M44" s="19"/>
      <c r="N44" s="19"/>
      <c r="O44" s="19"/>
      <c r="P44" s="20"/>
      <c r="Q44" s="37"/>
      <c r="R44" s="37"/>
      <c r="S44" s="37"/>
    </row>
    <row r="45" spans="1:19" x14ac:dyDescent="0.3">
      <c r="A45" s="23"/>
      <c r="B45" s="13"/>
      <c r="C45" s="14"/>
      <c r="D45" s="15"/>
      <c r="E45" s="13"/>
      <c r="F45" s="16"/>
      <c r="G45" s="33"/>
      <c r="H45" s="38"/>
      <c r="I45" s="20"/>
      <c r="J45" s="12"/>
      <c r="K45" s="20"/>
      <c r="L45" s="19"/>
      <c r="M45" s="19"/>
      <c r="N45" s="19"/>
      <c r="O45" s="19"/>
      <c r="P45" s="20"/>
      <c r="Q45" s="37"/>
      <c r="R45" s="37"/>
      <c r="S45" s="37"/>
    </row>
    <row r="46" spans="1:19" x14ac:dyDescent="0.3">
      <c r="A46" s="23"/>
      <c r="B46" s="13"/>
      <c r="C46" s="14"/>
      <c r="D46" s="15"/>
      <c r="F46" s="16"/>
      <c r="G46" s="30"/>
      <c r="H46" s="38"/>
      <c r="Q46" s="37"/>
      <c r="R46" s="37"/>
      <c r="S46" s="37"/>
    </row>
    <row r="47" spans="1:19" x14ac:dyDescent="0.3">
      <c r="A47" s="35"/>
      <c r="B47" s="13"/>
      <c r="C47" s="27"/>
      <c r="D47" s="28"/>
      <c r="E47" s="29"/>
      <c r="F47" s="16"/>
      <c r="G47" s="33"/>
      <c r="H47" s="38"/>
      <c r="I47" s="24"/>
      <c r="J47" s="32"/>
      <c r="K47" s="33"/>
      <c r="L47" s="19"/>
      <c r="M47" s="19"/>
      <c r="N47" s="19"/>
      <c r="O47" s="19"/>
      <c r="P47" s="24"/>
      <c r="Q47" s="37"/>
      <c r="R47" s="37"/>
      <c r="S47" s="37"/>
    </row>
    <row r="48" spans="1:19" x14ac:dyDescent="0.3">
      <c r="A48" s="23"/>
      <c r="B48" s="13"/>
      <c r="C48" s="14"/>
      <c r="D48" s="15"/>
      <c r="E48" s="13"/>
      <c r="F48" s="16"/>
      <c r="G48" s="33"/>
      <c r="H48" s="38"/>
      <c r="I48" s="20"/>
      <c r="J48" s="12"/>
      <c r="K48" s="21"/>
      <c r="L48" s="19"/>
      <c r="M48" s="19"/>
      <c r="N48" s="19"/>
      <c r="O48" s="19"/>
      <c r="P48" s="20"/>
      <c r="Q48" s="37"/>
      <c r="R48" s="37"/>
      <c r="S48" s="37"/>
    </row>
    <row r="49" spans="1:19" x14ac:dyDescent="0.3">
      <c r="A49" s="23"/>
      <c r="B49" s="13"/>
      <c r="C49" s="14"/>
      <c r="D49" s="15"/>
      <c r="E49" s="13"/>
      <c r="F49" s="16"/>
      <c r="G49" s="30"/>
      <c r="H49" s="38"/>
      <c r="I49" s="20"/>
      <c r="J49" s="12"/>
      <c r="K49" s="21"/>
      <c r="L49" s="19"/>
      <c r="M49" s="19"/>
      <c r="N49" s="19"/>
      <c r="O49" s="19"/>
      <c r="P49" s="20"/>
      <c r="Q49" s="37"/>
      <c r="R49" s="37"/>
      <c r="S49" s="37"/>
    </row>
    <row r="50" spans="1:19" x14ac:dyDescent="0.3">
      <c r="A50" s="23"/>
      <c r="B50" s="13"/>
      <c r="C50" s="14"/>
      <c r="D50" s="15"/>
      <c r="E50" s="13"/>
      <c r="F50" s="16"/>
      <c r="G50" s="33"/>
      <c r="H50" s="38"/>
      <c r="I50" s="20"/>
      <c r="J50" s="12"/>
      <c r="K50" s="21"/>
      <c r="L50" s="19"/>
      <c r="M50" s="19"/>
      <c r="N50" s="19"/>
      <c r="O50" s="19"/>
      <c r="P50" s="20"/>
      <c r="Q50" s="37"/>
      <c r="R50" s="37"/>
      <c r="S50" s="37"/>
    </row>
    <row r="51" spans="1:19" x14ac:dyDescent="0.3">
      <c r="A51" s="35"/>
      <c r="B51" s="13"/>
      <c r="C51" s="14"/>
      <c r="D51" s="15"/>
      <c r="E51" s="13"/>
      <c r="F51" s="16"/>
      <c r="G51" s="33"/>
      <c r="H51" s="38"/>
      <c r="I51" s="20"/>
      <c r="J51" s="12"/>
      <c r="K51" s="21"/>
      <c r="L51" s="19"/>
      <c r="M51" s="19"/>
      <c r="N51" s="19"/>
      <c r="O51" s="19"/>
      <c r="P51" s="20"/>
      <c r="Q51" s="37"/>
      <c r="R51" s="37"/>
      <c r="S51" s="37"/>
    </row>
    <row r="52" spans="1:19" x14ac:dyDescent="0.3">
      <c r="A52" s="23"/>
      <c r="B52" s="13"/>
      <c r="C52" s="14"/>
      <c r="D52" s="15"/>
      <c r="E52" s="13"/>
      <c r="F52" s="16"/>
      <c r="G52" s="33"/>
      <c r="H52" s="38"/>
      <c r="I52" s="20"/>
      <c r="J52" s="12"/>
      <c r="K52" s="21"/>
      <c r="L52" s="19"/>
      <c r="M52" s="19"/>
      <c r="N52" s="19"/>
      <c r="O52" s="19"/>
      <c r="P52" s="20"/>
      <c r="Q52" s="37"/>
      <c r="R52" s="37"/>
      <c r="S52" s="37"/>
    </row>
    <row r="53" spans="1:19" x14ac:dyDescent="0.3">
      <c r="A53" s="25"/>
      <c r="B53" s="13"/>
      <c r="C53" s="14"/>
      <c r="D53" s="15"/>
      <c r="E53" s="13"/>
      <c r="F53" s="16"/>
      <c r="G53" s="30"/>
      <c r="H53" s="38"/>
      <c r="I53" s="20"/>
      <c r="J53" s="12"/>
      <c r="K53" s="21"/>
      <c r="L53" s="19"/>
      <c r="M53" s="19"/>
      <c r="N53" s="19"/>
      <c r="O53" s="19"/>
      <c r="P53" s="20"/>
      <c r="Q53" s="37"/>
      <c r="R53" s="37"/>
      <c r="S53" s="37"/>
    </row>
    <row r="54" spans="1:19" x14ac:dyDescent="0.3">
      <c r="A54" s="23"/>
      <c r="B54" s="13"/>
      <c r="C54" s="14"/>
      <c r="D54" s="15"/>
      <c r="E54" s="13"/>
      <c r="F54" s="16"/>
      <c r="G54" s="33"/>
      <c r="H54" s="38"/>
      <c r="I54" s="20"/>
      <c r="J54" s="12"/>
      <c r="K54" s="21"/>
      <c r="L54" s="19"/>
      <c r="M54" s="19"/>
      <c r="N54" s="19"/>
      <c r="O54" s="19"/>
      <c r="P54" s="20"/>
      <c r="Q54" s="37"/>
      <c r="R54" s="37"/>
      <c r="S54" s="37"/>
    </row>
    <row r="55" spans="1:19" x14ac:dyDescent="0.3">
      <c r="A55" s="35"/>
      <c r="B55" s="13"/>
      <c r="C55" s="14"/>
      <c r="D55" s="15"/>
      <c r="E55" s="13"/>
      <c r="F55" s="16"/>
      <c r="G55" s="33"/>
      <c r="H55" s="38"/>
      <c r="I55" s="20"/>
      <c r="J55" s="12"/>
      <c r="K55" s="21"/>
      <c r="L55" s="19"/>
      <c r="M55" s="19"/>
      <c r="N55" s="19"/>
      <c r="O55" s="19"/>
      <c r="P55" s="20"/>
      <c r="Q55" s="37"/>
      <c r="R55" s="37"/>
      <c r="S55" s="37"/>
    </row>
    <row r="56" spans="1:19" x14ac:dyDescent="0.3">
      <c r="A56" s="23"/>
      <c r="B56" s="13"/>
      <c r="C56" s="14"/>
      <c r="D56" s="15"/>
      <c r="E56" s="13"/>
      <c r="F56" s="16"/>
      <c r="G56" s="33"/>
      <c r="H56" s="38"/>
      <c r="I56" s="20"/>
      <c r="J56" s="12"/>
      <c r="K56" s="21"/>
      <c r="L56" s="19"/>
      <c r="M56" s="19"/>
      <c r="N56" s="19"/>
      <c r="O56" s="19"/>
      <c r="P56" s="20"/>
      <c r="Q56" s="37"/>
      <c r="R56" s="37"/>
      <c r="S56" s="37"/>
    </row>
    <row r="57" spans="1:19" x14ac:dyDescent="0.3">
      <c r="A57" s="35"/>
      <c r="B57" s="13"/>
      <c r="C57" s="14"/>
      <c r="D57" s="15"/>
      <c r="E57" s="13"/>
      <c r="F57" s="16"/>
      <c r="G57" s="33"/>
      <c r="H57" s="38"/>
      <c r="I57" s="20"/>
      <c r="J57" s="12"/>
      <c r="K57" s="21"/>
      <c r="L57" s="19"/>
      <c r="M57" s="19"/>
      <c r="N57" s="19"/>
      <c r="O57" s="19"/>
      <c r="P57" s="20"/>
      <c r="Q57" s="37"/>
      <c r="R57" s="37"/>
      <c r="S57" s="37"/>
    </row>
    <row r="58" spans="1:19" x14ac:dyDescent="0.3">
      <c r="A58" s="23"/>
      <c r="B58" s="13"/>
      <c r="C58" s="14"/>
      <c r="D58" s="15"/>
      <c r="E58" s="13"/>
      <c r="F58" s="16"/>
      <c r="G58" s="30"/>
      <c r="H58" s="38"/>
      <c r="I58" s="20"/>
      <c r="J58" s="12"/>
      <c r="K58" s="21"/>
      <c r="L58" s="19"/>
      <c r="M58" s="19"/>
      <c r="N58" s="19"/>
      <c r="O58" s="19"/>
      <c r="P58" s="20"/>
      <c r="Q58" s="37"/>
      <c r="R58" s="37"/>
      <c r="S58" s="37"/>
    </row>
    <row r="59" spans="1:19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2"/>
      <c r="K59" s="21"/>
      <c r="L59" s="19"/>
      <c r="M59" s="19"/>
      <c r="N59" s="19"/>
      <c r="O59" s="19"/>
      <c r="P59" s="20"/>
      <c r="Q59" s="37"/>
      <c r="R59" s="37"/>
      <c r="S59" s="37"/>
    </row>
    <row r="60" spans="1:19" x14ac:dyDescent="0.3">
      <c r="A60" s="23"/>
      <c r="B60" s="13"/>
      <c r="C60" s="14"/>
      <c r="D60" s="15"/>
      <c r="E60" s="13"/>
      <c r="F60" s="16"/>
      <c r="G60" s="33"/>
      <c r="H60" s="38"/>
      <c r="I60" s="20"/>
      <c r="J60" s="12"/>
      <c r="K60" s="21"/>
      <c r="L60" s="19"/>
      <c r="M60" s="19"/>
      <c r="N60" s="19"/>
      <c r="O60" s="19"/>
      <c r="P60" s="20"/>
      <c r="Q60" s="37"/>
      <c r="R60" s="37"/>
      <c r="S60" s="37"/>
    </row>
    <row r="61" spans="1:19" x14ac:dyDescent="0.3">
      <c r="A61" s="23"/>
      <c r="B61" s="13"/>
      <c r="C61" s="14"/>
      <c r="D61" s="15"/>
      <c r="E61" s="13"/>
      <c r="F61" s="16"/>
      <c r="G61" s="33"/>
      <c r="H61" s="38"/>
      <c r="I61" s="20"/>
      <c r="J61" s="20"/>
      <c r="K61" s="21"/>
      <c r="L61" s="19"/>
      <c r="M61" s="19"/>
      <c r="N61" s="19"/>
      <c r="O61" s="19"/>
      <c r="P61" s="19"/>
      <c r="Q61" s="37"/>
      <c r="R61" s="37"/>
      <c r="S61" s="37"/>
    </row>
    <row r="62" spans="1:19" x14ac:dyDescent="0.3">
      <c r="A62" s="23"/>
      <c r="B62" s="13"/>
      <c r="C62" s="14"/>
      <c r="D62" s="15"/>
      <c r="E62" s="13"/>
      <c r="F62" s="16"/>
      <c r="G62" s="30"/>
      <c r="H62" s="38"/>
      <c r="I62" s="20"/>
      <c r="J62" s="12"/>
      <c r="K62" s="21"/>
      <c r="L62" s="19"/>
      <c r="M62" s="19"/>
      <c r="N62" s="19"/>
      <c r="O62" s="19"/>
      <c r="P62" s="20"/>
      <c r="Q62" s="37"/>
      <c r="R62" s="37"/>
      <c r="S62" s="37"/>
    </row>
    <row r="63" spans="1:19" x14ac:dyDescent="0.3">
      <c r="A63" s="23"/>
      <c r="B63" s="13"/>
      <c r="C63" s="14"/>
      <c r="D63" s="15"/>
      <c r="E63" s="13"/>
      <c r="F63" s="16"/>
      <c r="G63" s="30"/>
      <c r="H63" s="38"/>
      <c r="I63" s="20"/>
      <c r="J63" s="12"/>
      <c r="K63" s="21"/>
      <c r="L63" s="19"/>
      <c r="M63" s="19"/>
      <c r="N63" s="19"/>
      <c r="O63" s="19"/>
      <c r="P63" s="20"/>
      <c r="Q63" s="37"/>
      <c r="R63" s="37"/>
      <c r="S63" s="37"/>
    </row>
    <row r="64" spans="1:19" x14ac:dyDescent="0.3">
      <c r="A64" s="23"/>
      <c r="B64" s="13"/>
      <c r="C64" s="14"/>
      <c r="D64" s="15"/>
      <c r="E64" s="13"/>
      <c r="F64" s="16"/>
      <c r="G64" s="33"/>
      <c r="H64" s="38"/>
      <c r="I64" s="20"/>
      <c r="J64" s="19"/>
      <c r="K64" s="21"/>
      <c r="L64" s="19"/>
      <c r="M64" s="19"/>
      <c r="N64" s="19"/>
      <c r="O64" s="19"/>
      <c r="P64" s="20"/>
      <c r="Q64" s="37"/>
      <c r="R64" s="37"/>
      <c r="S64" s="37"/>
    </row>
    <row r="65" spans="1:19" x14ac:dyDescent="0.3">
      <c r="A65" s="23"/>
      <c r="B65" s="13"/>
      <c r="C65" s="14"/>
      <c r="D65" s="15"/>
      <c r="E65" s="13"/>
      <c r="F65" s="16"/>
      <c r="G65" s="33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35"/>
      <c r="B66" s="13"/>
      <c r="C66" s="14"/>
      <c r="D66" s="15"/>
      <c r="E66" s="13"/>
      <c r="F66" s="16"/>
      <c r="G66" s="33"/>
      <c r="H66" s="38"/>
      <c r="I66" s="20"/>
      <c r="J66" s="12"/>
      <c r="K66" s="21"/>
      <c r="L66" s="19"/>
      <c r="M66" s="19"/>
      <c r="N66" s="19"/>
      <c r="O66" s="19"/>
      <c r="P66" s="20"/>
      <c r="Q66" s="37"/>
      <c r="R66" s="37"/>
      <c r="S66" s="37"/>
    </row>
    <row r="67" spans="1:19" x14ac:dyDescent="0.3">
      <c r="A67" s="23"/>
      <c r="B67" s="13"/>
      <c r="C67" s="14"/>
      <c r="D67" s="15"/>
      <c r="F67" s="16"/>
      <c r="G67" s="30"/>
      <c r="H67" s="38"/>
      <c r="Q67" s="37"/>
      <c r="R67" s="37"/>
      <c r="S67" s="37"/>
    </row>
    <row r="68" spans="1:19" x14ac:dyDescent="0.3">
      <c r="A68" s="23"/>
      <c r="B68" s="13"/>
      <c r="C68" s="14"/>
      <c r="D68" s="15"/>
      <c r="F68" s="16"/>
      <c r="G68" s="30"/>
      <c r="H68" s="38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19"/>
      <c r="Q69" s="37"/>
      <c r="R69" s="37"/>
      <c r="S69" s="37"/>
    </row>
    <row r="70" spans="1:19" x14ac:dyDescent="0.3">
      <c r="A70" s="35"/>
      <c r="B70" s="13"/>
      <c r="C70" s="14"/>
      <c r="D70" s="15"/>
      <c r="E70" s="13"/>
      <c r="F70" s="16"/>
      <c r="G70" s="33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14"/>
      <c r="D71" s="15"/>
      <c r="E71" s="13"/>
      <c r="F71" s="16"/>
      <c r="G71" s="33"/>
      <c r="H71" s="38"/>
      <c r="I71" s="20"/>
      <c r="J71" s="12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23"/>
      <c r="B72" s="13"/>
      <c r="C72" s="14"/>
      <c r="D72" s="15"/>
      <c r="E72" s="13"/>
      <c r="F72" s="16"/>
      <c r="G72" s="33"/>
      <c r="H72" s="38"/>
      <c r="I72" s="20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23"/>
      <c r="B74" s="13"/>
      <c r="C74" s="23"/>
      <c r="D74" s="15"/>
      <c r="E74" s="13"/>
      <c r="F74" s="16"/>
      <c r="G74" s="32"/>
      <c r="H74" s="38"/>
      <c r="I74" s="21"/>
      <c r="J74" s="21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23"/>
      <c r="B75" s="13"/>
      <c r="C75" s="14"/>
      <c r="D75" s="15"/>
      <c r="E75" s="13"/>
      <c r="F75" s="16"/>
      <c r="G75" s="33"/>
      <c r="H75" s="38"/>
      <c r="I75" s="19"/>
      <c r="J75" s="20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12"/>
      <c r="F76" s="16"/>
      <c r="G76" s="32"/>
      <c r="H76" s="38"/>
      <c r="I76" s="21"/>
      <c r="J76" s="21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3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E78" s="13"/>
      <c r="F78" s="16"/>
      <c r="G78" s="33"/>
      <c r="H78" s="38"/>
      <c r="I78" s="20"/>
      <c r="J78" s="12"/>
      <c r="K78" s="21"/>
      <c r="L78" s="19"/>
      <c r="M78" s="19"/>
      <c r="N78" s="19"/>
      <c r="O78" s="19"/>
      <c r="P78" s="20"/>
      <c r="Q78" s="37"/>
      <c r="R78" s="37"/>
      <c r="S78" s="37"/>
    </row>
    <row r="79" spans="1:19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2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23"/>
      <c r="B80" s="13"/>
      <c r="C80" s="14"/>
      <c r="D80" s="15"/>
      <c r="E80" s="13"/>
      <c r="F80" s="16"/>
      <c r="G80" s="33"/>
      <c r="H80" s="38"/>
      <c r="I80" s="20"/>
      <c r="J80" s="12"/>
      <c r="K80" s="21"/>
      <c r="L80" s="19"/>
      <c r="M80" s="19"/>
      <c r="N80" s="19"/>
      <c r="O80" s="19"/>
      <c r="P80" s="20"/>
      <c r="Q80" s="37"/>
      <c r="R80" s="37"/>
      <c r="S80" s="37"/>
    </row>
    <row r="81" spans="1:19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20"/>
      <c r="N81" s="20"/>
      <c r="O81" s="20"/>
      <c r="P81" s="20"/>
      <c r="Q81" s="37"/>
      <c r="R81" s="37"/>
      <c r="S81" s="37"/>
    </row>
    <row r="82" spans="1:19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20"/>
      <c r="N82" s="20"/>
      <c r="O82" s="20"/>
      <c r="P82" s="20"/>
      <c r="Q82" s="37"/>
      <c r="R82" s="37"/>
      <c r="S82" s="37"/>
    </row>
    <row r="83" spans="1:19" x14ac:dyDescent="0.3">
      <c r="A83" s="35"/>
      <c r="B83" s="13"/>
      <c r="C83" s="14"/>
      <c r="D83" s="15"/>
      <c r="F83" s="16"/>
      <c r="G83" s="30"/>
      <c r="H83" s="38"/>
      <c r="Q83" s="37"/>
      <c r="R83" s="37"/>
      <c r="S83" s="37"/>
    </row>
    <row r="84" spans="1:19" x14ac:dyDescent="0.3">
      <c r="A84" s="23"/>
      <c r="B84" s="13"/>
      <c r="C84" s="14"/>
      <c r="D84" s="15"/>
      <c r="E84" s="13"/>
      <c r="F84" s="16"/>
      <c r="G84" s="30"/>
      <c r="H84" s="38"/>
      <c r="I84" s="20"/>
      <c r="J84" s="12"/>
      <c r="K84" s="21"/>
      <c r="L84" s="19"/>
      <c r="M84" s="19"/>
      <c r="N84" s="19"/>
      <c r="O84" s="19"/>
      <c r="P84" s="20"/>
      <c r="Q84" s="37"/>
      <c r="R84" s="37"/>
      <c r="S84" s="37"/>
    </row>
    <row r="85" spans="1:19" x14ac:dyDescent="0.3">
      <c r="A85" s="23"/>
      <c r="B85" s="13"/>
      <c r="C85" s="14"/>
      <c r="D85" s="15"/>
      <c r="E85" s="12"/>
      <c r="F85" s="16"/>
      <c r="G85" s="30"/>
      <c r="H85" s="38"/>
      <c r="I85" s="21"/>
      <c r="J85" s="21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23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23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2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23"/>
      <c r="B90" s="13"/>
      <c r="C90" s="23"/>
      <c r="D90" s="15"/>
      <c r="E90" s="34"/>
      <c r="F90" s="16"/>
      <c r="G90" s="30"/>
      <c r="H90" s="38"/>
      <c r="I90" s="21"/>
      <c r="J90" s="21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2"/>
      <c r="K91" s="21"/>
      <c r="L91" s="19"/>
      <c r="M91" s="19"/>
      <c r="N91" s="19"/>
      <c r="O91" s="19"/>
      <c r="P91" s="20"/>
      <c r="Q91" s="37"/>
      <c r="R91" s="37"/>
      <c r="S91" s="37"/>
    </row>
    <row r="92" spans="1:19" x14ac:dyDescent="0.3">
      <c r="A92" s="35"/>
      <c r="B92" s="13"/>
      <c r="C92" s="14"/>
      <c r="D92" s="15"/>
      <c r="E92" s="13"/>
      <c r="F92" s="16"/>
      <c r="G92" s="30"/>
      <c r="H92" s="38"/>
      <c r="I92" s="20"/>
      <c r="J92" s="12"/>
      <c r="K92" s="21"/>
      <c r="L92" s="19"/>
      <c r="M92" s="19"/>
      <c r="N92" s="19"/>
      <c r="O92" s="19"/>
      <c r="P92" s="20"/>
      <c r="Q92" s="37"/>
      <c r="R92" s="37"/>
      <c r="S92" s="37"/>
    </row>
    <row r="93" spans="1:19" x14ac:dyDescent="0.3">
      <c r="A93" s="35"/>
      <c r="B93" s="13"/>
      <c r="C93" s="14"/>
      <c r="D93" s="15"/>
      <c r="E93" s="13"/>
      <c r="F93" s="16"/>
      <c r="G93" s="30"/>
      <c r="H93" s="38"/>
      <c r="I93" s="20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2"/>
      <c r="F94" s="16"/>
      <c r="G94" s="30"/>
      <c r="H94" s="38"/>
      <c r="I94" s="21"/>
      <c r="J94" s="21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E96" s="13"/>
      <c r="F96" s="16"/>
      <c r="G96" s="30"/>
      <c r="H96" s="38"/>
      <c r="I96" s="20"/>
      <c r="J96" s="12"/>
      <c r="K96" s="21"/>
      <c r="L96" s="19"/>
      <c r="M96" s="19"/>
      <c r="N96" s="19"/>
      <c r="O96" s="19"/>
      <c r="P96" s="20"/>
      <c r="Q96" s="37"/>
      <c r="R96" s="37"/>
      <c r="S96" s="37"/>
    </row>
    <row r="97" spans="1:19" x14ac:dyDescent="0.3">
      <c r="A97" s="23"/>
      <c r="B97" s="13"/>
      <c r="C97" s="14"/>
      <c r="D97" s="15"/>
      <c r="E97" s="13"/>
      <c r="F97" s="16"/>
      <c r="G97" s="30"/>
      <c r="H97" s="38"/>
      <c r="I97" s="20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23"/>
      <c r="B98" s="13"/>
      <c r="C98" s="23"/>
      <c r="D98" s="15"/>
      <c r="E98" s="34"/>
      <c r="F98" s="16"/>
      <c r="G98" s="30"/>
      <c r="H98" s="38"/>
      <c r="I98" s="21"/>
      <c r="J98" s="21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20"/>
      <c r="N99" s="20"/>
      <c r="O99" s="20"/>
      <c r="P99" s="20"/>
      <c r="Q99" s="37"/>
      <c r="R99" s="37"/>
      <c r="S99" s="37"/>
    </row>
    <row r="100" spans="1:19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20"/>
      <c r="N100" s="20"/>
      <c r="O100" s="20"/>
      <c r="P100" s="20"/>
      <c r="Q100" s="37"/>
      <c r="R100" s="37"/>
      <c r="S100" s="37"/>
    </row>
    <row r="101" spans="1:19" x14ac:dyDescent="0.3">
      <c r="A101" s="23"/>
      <c r="B101" s="13"/>
      <c r="C101" s="14"/>
      <c r="D101" s="15"/>
      <c r="E101" s="13"/>
      <c r="F101" s="16"/>
      <c r="G101" s="30"/>
      <c r="H101" s="38"/>
      <c r="I101" s="20"/>
      <c r="J101" s="12"/>
      <c r="K101" s="21"/>
      <c r="L101" s="19"/>
      <c r="M101" s="19"/>
      <c r="N101" s="19"/>
      <c r="O101" s="19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12"/>
      <c r="F102" s="16"/>
      <c r="G102" s="30"/>
      <c r="H102" s="38"/>
      <c r="I102" s="20"/>
      <c r="J102" s="12"/>
      <c r="K102" s="21"/>
      <c r="L102" s="19"/>
      <c r="M102" s="19"/>
      <c r="N102" s="19"/>
      <c r="O102" s="19"/>
      <c r="P102" s="20"/>
      <c r="Q102" s="37"/>
      <c r="R102" s="37"/>
      <c r="S102" s="37"/>
    </row>
    <row r="103" spans="1:19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20"/>
      <c r="M103" s="20"/>
      <c r="N103" s="20"/>
      <c r="O103" s="20"/>
      <c r="P103" s="19"/>
      <c r="Q103" s="37"/>
      <c r="R103" s="37"/>
      <c r="S103" s="37"/>
    </row>
    <row r="104" spans="1:19" x14ac:dyDescent="0.3">
      <c r="A104" s="23"/>
      <c r="B104" s="13"/>
      <c r="C104" s="14"/>
      <c r="D104" s="15"/>
      <c r="E104" s="13"/>
      <c r="F104" s="16"/>
      <c r="G104" s="30"/>
      <c r="H104" s="38"/>
      <c r="I104" s="20"/>
      <c r="J104" s="12"/>
      <c r="K104" s="21"/>
      <c r="L104" s="19"/>
      <c r="M104" s="19"/>
      <c r="N104" s="19"/>
      <c r="O104" s="19"/>
      <c r="P104" s="20"/>
      <c r="Q104" s="37"/>
      <c r="R104" s="37"/>
      <c r="S104" s="37"/>
    </row>
    <row r="105" spans="1:19" x14ac:dyDescent="0.3">
      <c r="A105" s="23"/>
      <c r="B105" s="13"/>
      <c r="C105" s="14"/>
      <c r="D105" s="15"/>
      <c r="E105" s="13"/>
      <c r="F105" s="16"/>
      <c r="G105" s="30"/>
      <c r="H105" s="38"/>
      <c r="I105" s="20"/>
      <c r="J105" s="12"/>
      <c r="K105" s="21"/>
      <c r="L105" s="19"/>
      <c r="M105" s="19"/>
      <c r="N105" s="19"/>
      <c r="O105" s="19"/>
      <c r="P105" s="20"/>
      <c r="Q105" s="37"/>
      <c r="R105" s="37"/>
      <c r="S105" s="37"/>
    </row>
    <row r="106" spans="1:19" x14ac:dyDescent="0.3">
      <c r="A106" s="23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14"/>
      <c r="D108" s="15"/>
      <c r="E108" s="12"/>
      <c r="F108" s="16"/>
      <c r="G108" s="30"/>
      <c r="H108" s="38"/>
      <c r="I108" s="20"/>
      <c r="J108" s="12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35"/>
      <c r="B109" s="13"/>
      <c r="C109" s="14"/>
      <c r="D109" s="15"/>
      <c r="E109" s="12"/>
      <c r="F109" s="16"/>
      <c r="G109" s="30"/>
      <c r="H109" s="38"/>
      <c r="I109" s="20"/>
      <c r="J109" s="12"/>
      <c r="K109" s="21"/>
      <c r="L109" s="19"/>
      <c r="M109" s="19"/>
      <c r="N109" s="19"/>
      <c r="O109" s="19"/>
      <c r="P109" s="20"/>
      <c r="Q109" s="37"/>
      <c r="R109" s="37"/>
      <c r="S109" s="37"/>
    </row>
    <row r="110" spans="1:19" x14ac:dyDescent="0.3">
      <c r="A110" s="23"/>
      <c r="B110" s="13"/>
      <c r="C110" s="14"/>
      <c r="D110" s="15"/>
      <c r="E110" s="13"/>
      <c r="F110" s="16"/>
      <c r="G110" s="30"/>
      <c r="H110" s="38"/>
      <c r="I110" s="20"/>
      <c r="J110" s="12"/>
      <c r="K110" s="21"/>
      <c r="L110" s="19"/>
      <c r="M110" s="19"/>
      <c r="N110" s="19"/>
      <c r="O110" s="19"/>
      <c r="P110" s="20"/>
      <c r="Q110" s="37"/>
      <c r="R110" s="37"/>
      <c r="S110" s="37"/>
    </row>
    <row r="111" spans="1:19" x14ac:dyDescent="0.3">
      <c r="A111" s="35"/>
      <c r="B111" s="13"/>
      <c r="C111" s="14"/>
      <c r="D111" s="15"/>
      <c r="E111" s="13"/>
      <c r="F111" s="16"/>
      <c r="G111" s="30"/>
      <c r="H111" s="38"/>
      <c r="I111" s="20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35"/>
      <c r="B112" s="13"/>
      <c r="C112" s="14"/>
      <c r="D112" s="15"/>
      <c r="E112" s="13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14"/>
      <c r="D113" s="15"/>
      <c r="E113" s="13"/>
      <c r="F113" s="16"/>
      <c r="G113" s="30"/>
      <c r="H113" s="38"/>
      <c r="I113" s="20"/>
      <c r="J113" s="12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F115" s="16"/>
      <c r="G115" s="30"/>
      <c r="H115" s="38"/>
      <c r="Q115" s="37"/>
      <c r="R115" s="37"/>
      <c r="S115" s="37"/>
    </row>
    <row r="116" spans="1:19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2"/>
      <c r="K116" s="21"/>
      <c r="L116" s="19"/>
      <c r="M116" s="19"/>
      <c r="N116" s="19"/>
      <c r="O116" s="19"/>
      <c r="P116" s="20"/>
      <c r="Q116" s="37"/>
      <c r="R116" s="37"/>
      <c r="S116" s="37"/>
    </row>
    <row r="117" spans="1:19" x14ac:dyDescent="0.3">
      <c r="A117" s="35"/>
      <c r="B117" s="13"/>
      <c r="C117" s="14"/>
      <c r="D117" s="15"/>
      <c r="E117" s="13"/>
      <c r="F117" s="16"/>
      <c r="G117" s="30"/>
      <c r="H117" s="38"/>
      <c r="I117" s="20"/>
      <c r="J117" s="12"/>
      <c r="K117" s="21"/>
      <c r="L117" s="19"/>
      <c r="M117" s="19"/>
      <c r="N117" s="19"/>
      <c r="O117" s="19"/>
      <c r="P117" s="20"/>
      <c r="Q117" s="37"/>
      <c r="R117" s="37"/>
      <c r="S117" s="37"/>
    </row>
    <row r="118" spans="1:19" x14ac:dyDescent="0.3">
      <c r="A118" s="23"/>
      <c r="B118" s="13"/>
      <c r="C118" s="14"/>
      <c r="D118" s="15"/>
      <c r="E118" s="13"/>
      <c r="F118" s="16"/>
      <c r="G118" s="30"/>
      <c r="H118" s="38"/>
      <c r="I118" s="20"/>
      <c r="J118" s="12"/>
      <c r="K118" s="21"/>
      <c r="L118" s="24"/>
      <c r="M118" s="24"/>
      <c r="N118" s="24"/>
      <c r="O118" s="24"/>
      <c r="P118" s="20"/>
      <c r="Q118" s="37"/>
      <c r="R118" s="37"/>
      <c r="S118" s="37"/>
    </row>
    <row r="119" spans="1:19" x14ac:dyDescent="0.3">
      <c r="A119" s="23"/>
      <c r="B119" s="13"/>
      <c r="C119" s="14"/>
      <c r="D119" s="15"/>
      <c r="E119" s="13"/>
      <c r="F119" s="16"/>
      <c r="G119" s="30"/>
      <c r="H119" s="38"/>
      <c r="I119" s="20"/>
      <c r="J119" s="12"/>
      <c r="K119" s="21"/>
      <c r="L119" s="19"/>
      <c r="M119" s="19"/>
      <c r="N119" s="19"/>
      <c r="O119" s="19"/>
      <c r="P119" s="20"/>
      <c r="Q119" s="37"/>
      <c r="R119" s="37"/>
      <c r="S119" s="37"/>
    </row>
    <row r="120" spans="1:19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20"/>
      <c r="N120" s="20"/>
      <c r="O120" s="20"/>
      <c r="P120" s="20"/>
      <c r="Q120" s="37"/>
      <c r="R120" s="37"/>
      <c r="S120" s="37"/>
    </row>
    <row r="121" spans="1:19" x14ac:dyDescent="0.3">
      <c r="A121" s="23"/>
      <c r="B121" s="13"/>
      <c r="C121" s="14"/>
      <c r="D121" s="15"/>
      <c r="E121" s="12"/>
      <c r="F121" s="16"/>
      <c r="G121" s="30"/>
      <c r="H121" s="38"/>
      <c r="I121" s="20"/>
      <c r="J121" s="12"/>
      <c r="K121" s="21"/>
      <c r="L121" s="19"/>
      <c r="M121" s="19"/>
      <c r="N121" s="19"/>
      <c r="O121" s="19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13"/>
      <c r="F122" s="16"/>
      <c r="G122" s="30"/>
      <c r="H122" s="38"/>
      <c r="I122" s="20"/>
      <c r="J122" s="12"/>
      <c r="K122" s="21"/>
      <c r="L122" s="19"/>
      <c r="M122" s="19"/>
      <c r="N122" s="19"/>
      <c r="O122" s="19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E123" s="13"/>
      <c r="F123" s="16"/>
      <c r="G123" s="30"/>
      <c r="H123" s="38"/>
      <c r="I123" s="20"/>
      <c r="J123" s="12"/>
      <c r="K123" s="21"/>
      <c r="L123" s="19"/>
      <c r="M123" s="19"/>
      <c r="N123" s="19"/>
      <c r="O123" s="19"/>
      <c r="P123" s="20"/>
      <c r="Q123" s="37"/>
      <c r="R123" s="37"/>
      <c r="S123" s="37"/>
    </row>
    <row r="124" spans="1:19" x14ac:dyDescent="0.3">
      <c r="A124" s="35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35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3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20"/>
      <c r="Q126" s="37"/>
      <c r="R126" s="37"/>
      <c r="S126" s="37"/>
    </row>
    <row r="127" spans="1:19" x14ac:dyDescent="0.3">
      <c r="A127" s="23"/>
      <c r="B127" s="13"/>
      <c r="C127" s="23"/>
      <c r="D127" s="15"/>
      <c r="E127" s="34"/>
      <c r="F127" s="16"/>
      <c r="G127" s="30"/>
      <c r="H127" s="38"/>
      <c r="I127" s="21"/>
      <c r="J127" s="21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20"/>
      <c r="N128" s="20"/>
      <c r="O128" s="20"/>
      <c r="P128" s="20"/>
      <c r="Q128" s="37"/>
      <c r="R128" s="37"/>
      <c r="S128" s="37"/>
    </row>
    <row r="129" spans="1:19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3"/>
      <c r="M129" s="20"/>
      <c r="N129" s="20"/>
      <c r="O129" s="20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14"/>
      <c r="D131" s="15"/>
      <c r="E131" s="12"/>
      <c r="F131" s="16"/>
      <c r="G131" s="30"/>
      <c r="H131" s="38"/>
      <c r="I131" s="20"/>
      <c r="J131" s="12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14"/>
      <c r="D132" s="15"/>
      <c r="E132" s="12"/>
      <c r="F132" s="16"/>
      <c r="G132" s="30"/>
      <c r="H132" s="38"/>
      <c r="I132" s="20"/>
      <c r="J132" s="12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14"/>
      <c r="D133" s="15"/>
      <c r="E133" s="13"/>
      <c r="F133" s="16"/>
      <c r="G133" s="30"/>
      <c r="H133" s="38"/>
      <c r="I133" s="20"/>
      <c r="J133" s="12"/>
      <c r="K133" s="21"/>
      <c r="L133" s="19"/>
      <c r="M133" s="19"/>
      <c r="N133" s="19"/>
      <c r="O133" s="19"/>
      <c r="P133" s="20"/>
      <c r="Q133" s="37"/>
      <c r="R133" s="37"/>
      <c r="S133" s="37"/>
    </row>
    <row r="134" spans="1:19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2"/>
      <c r="K134" s="21"/>
      <c r="L134" s="19"/>
      <c r="M134" s="19"/>
      <c r="N134" s="19"/>
      <c r="O134" s="19"/>
      <c r="P134" s="20"/>
      <c r="Q134" s="37"/>
      <c r="R134" s="37"/>
      <c r="S134" s="37"/>
    </row>
    <row r="135" spans="1:19" x14ac:dyDescent="0.3">
      <c r="A135" s="23"/>
      <c r="B135" s="13"/>
      <c r="C135" s="14"/>
      <c r="D135" s="15"/>
      <c r="E135" s="13"/>
      <c r="F135" s="16"/>
      <c r="G135" s="30"/>
      <c r="H135" s="38"/>
      <c r="I135" s="20"/>
      <c r="J135" s="12"/>
      <c r="K135" s="21"/>
      <c r="L135" s="19"/>
      <c r="M135" s="19"/>
      <c r="N135" s="19"/>
      <c r="O135" s="19"/>
      <c r="P135" s="20"/>
      <c r="Q135" s="37"/>
      <c r="R135" s="37"/>
      <c r="S135" s="37"/>
    </row>
    <row r="136" spans="1:19" x14ac:dyDescent="0.3">
      <c r="A136" s="23"/>
      <c r="B136" s="13"/>
      <c r="C136" s="23"/>
      <c r="D136" s="15"/>
      <c r="E136" s="34"/>
      <c r="F136" s="16"/>
      <c r="G136" s="30"/>
      <c r="H136" s="38"/>
      <c r="I136" s="21"/>
      <c r="J136" s="21"/>
      <c r="K136" s="21"/>
      <c r="L136" s="19"/>
      <c r="M136" s="19"/>
      <c r="N136" s="19"/>
      <c r="O136" s="19"/>
      <c r="P136" s="20"/>
      <c r="Q136" s="37"/>
      <c r="R136" s="37"/>
      <c r="S136" s="37"/>
    </row>
    <row r="137" spans="1:19" x14ac:dyDescent="0.3">
      <c r="A137" s="23"/>
      <c r="B137" s="13"/>
      <c r="C137" s="23"/>
      <c r="D137" s="15"/>
      <c r="E137" s="34"/>
      <c r="F137" s="16"/>
      <c r="G137" s="30"/>
      <c r="H137" s="38"/>
      <c r="I137" s="21"/>
      <c r="J137" s="21"/>
      <c r="K137" s="21"/>
      <c r="L137" s="19"/>
      <c r="M137" s="19"/>
      <c r="N137" s="19"/>
      <c r="O137" s="19"/>
      <c r="P137" s="20"/>
      <c r="Q137" s="37"/>
      <c r="R137" s="37"/>
      <c r="S137" s="37"/>
    </row>
    <row r="138" spans="1:19" x14ac:dyDescent="0.3">
      <c r="A138" s="23"/>
      <c r="B138" s="13"/>
      <c r="C138" s="23"/>
      <c r="D138" s="15"/>
      <c r="E138" s="34"/>
      <c r="F138" s="16"/>
      <c r="G138" s="30"/>
      <c r="H138" s="38"/>
      <c r="I138" s="21"/>
      <c r="J138" s="21"/>
      <c r="K138" s="21"/>
      <c r="L138" s="19"/>
      <c r="M138" s="19"/>
      <c r="N138" s="19"/>
      <c r="O138" s="19"/>
      <c r="P138" s="20"/>
      <c r="Q138" s="37"/>
      <c r="R138" s="37"/>
      <c r="S138" s="37"/>
    </row>
    <row r="139" spans="1:19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3"/>
      <c r="M139" s="20"/>
      <c r="N139" s="20"/>
      <c r="O139" s="20"/>
      <c r="P139" s="20"/>
      <c r="Q139" s="37"/>
      <c r="R139" s="37"/>
      <c r="S139" s="37"/>
    </row>
    <row r="140" spans="1:19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20"/>
      <c r="N140" s="20"/>
      <c r="O140" s="20"/>
      <c r="P140" s="20"/>
      <c r="Q140" s="37"/>
      <c r="R140" s="37"/>
      <c r="S140" s="37"/>
    </row>
    <row r="141" spans="1:19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20"/>
      <c r="N141" s="20"/>
      <c r="O141" s="20"/>
      <c r="P141" s="20"/>
      <c r="Q141" s="37"/>
      <c r="R141" s="37"/>
      <c r="S141" s="37"/>
    </row>
    <row r="142" spans="1:19" x14ac:dyDescent="0.3">
      <c r="A142" s="23"/>
      <c r="B142" s="13"/>
      <c r="C142" s="14"/>
      <c r="D142" s="15"/>
      <c r="F142" s="16"/>
      <c r="G142" s="30"/>
      <c r="H142" s="38"/>
      <c r="Q142" s="37"/>
      <c r="R142" s="37"/>
      <c r="S142" s="37"/>
    </row>
    <row r="143" spans="1:19" x14ac:dyDescent="0.3">
      <c r="A143" s="23"/>
      <c r="B143" s="13"/>
      <c r="C143" s="14"/>
      <c r="D143" s="15"/>
      <c r="E143" s="13"/>
      <c r="F143" s="16"/>
      <c r="G143" s="30"/>
      <c r="H143" s="38"/>
      <c r="I143" s="20"/>
      <c r="J143" s="12"/>
      <c r="K143" s="21"/>
      <c r="L143" s="19"/>
      <c r="M143" s="19"/>
      <c r="N143" s="19"/>
      <c r="O143" s="19"/>
      <c r="P143" s="20"/>
      <c r="Q143" s="37"/>
      <c r="R143" s="37"/>
      <c r="S143" s="37"/>
    </row>
    <row r="144" spans="1:19" x14ac:dyDescent="0.3">
      <c r="A144" s="23"/>
      <c r="B144" s="13"/>
      <c r="C144" s="14"/>
      <c r="D144" s="15"/>
      <c r="E144" s="13"/>
      <c r="F144" s="16"/>
      <c r="G144" s="30"/>
      <c r="H144" s="38"/>
      <c r="I144" s="20"/>
      <c r="J144" s="12"/>
      <c r="K144" s="21"/>
      <c r="L144" s="19"/>
      <c r="M144" s="19"/>
      <c r="N144" s="19"/>
      <c r="O144" s="19"/>
      <c r="P144" s="20"/>
      <c r="Q144" s="37"/>
      <c r="R144" s="37"/>
      <c r="S144" s="37"/>
    </row>
    <row r="145" spans="1:19" x14ac:dyDescent="0.3">
      <c r="A145" s="23"/>
      <c r="B145" s="13"/>
      <c r="C145" s="14"/>
      <c r="D145" s="15"/>
      <c r="E145" s="12"/>
      <c r="F145" s="16"/>
      <c r="G145" s="30"/>
      <c r="H145" s="38"/>
      <c r="I145" s="20"/>
      <c r="J145" s="12"/>
      <c r="K145" s="21"/>
      <c r="L145" s="19"/>
      <c r="M145" s="19"/>
      <c r="N145" s="19"/>
      <c r="O145" s="19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2"/>
      <c r="K146" s="21"/>
      <c r="L146" s="19"/>
      <c r="M146" s="19"/>
      <c r="N146" s="19"/>
      <c r="O146" s="19"/>
      <c r="P146" s="20"/>
      <c r="Q146" s="37"/>
      <c r="R146" s="37"/>
      <c r="S146" s="37"/>
    </row>
    <row r="147" spans="1:19" x14ac:dyDescent="0.3">
      <c r="A147" s="23"/>
      <c r="B147" s="13"/>
      <c r="C147" s="14"/>
      <c r="D147" s="15"/>
      <c r="E147" s="12"/>
      <c r="F147" s="16"/>
      <c r="G147" s="30"/>
      <c r="H147" s="38"/>
      <c r="I147" s="20"/>
      <c r="J147" s="12"/>
      <c r="K147" s="21"/>
      <c r="L147" s="19"/>
      <c r="M147" s="19"/>
      <c r="N147" s="19"/>
      <c r="O147" s="19"/>
      <c r="P147" s="20"/>
      <c r="Q147" s="37"/>
      <c r="R147" s="37"/>
      <c r="S147" s="37"/>
    </row>
    <row r="148" spans="1:19" x14ac:dyDescent="0.3">
      <c r="A148" s="23"/>
      <c r="B148" s="13"/>
      <c r="C148" s="14"/>
      <c r="D148" s="15"/>
      <c r="E148" s="13"/>
      <c r="F148" s="16"/>
      <c r="G148" s="30"/>
      <c r="H148" s="38"/>
      <c r="I148" s="20"/>
      <c r="J148" s="12"/>
      <c r="K148" s="21"/>
      <c r="L148" s="19"/>
      <c r="M148" s="19"/>
      <c r="N148" s="19"/>
      <c r="O148" s="19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13"/>
      <c r="F149" s="16"/>
      <c r="G149" s="30"/>
      <c r="H149" s="38"/>
      <c r="I149" s="20"/>
      <c r="J149" s="12"/>
      <c r="K149" s="21"/>
      <c r="L149" s="19"/>
      <c r="M149" s="19"/>
      <c r="N149" s="19"/>
      <c r="O149" s="19"/>
      <c r="P149" s="20"/>
      <c r="Q149" s="37"/>
      <c r="R149" s="37"/>
      <c r="S149" s="37"/>
    </row>
    <row r="150" spans="1:19" x14ac:dyDescent="0.3">
      <c r="A150" s="23"/>
      <c r="B150" s="13"/>
      <c r="C150" s="23"/>
      <c r="D150" s="15"/>
      <c r="E150" s="34"/>
      <c r="F150" s="16"/>
      <c r="G150" s="30"/>
      <c r="H150" s="38"/>
      <c r="I150" s="21"/>
      <c r="J150" s="21"/>
      <c r="K150" s="21"/>
      <c r="L150" s="19"/>
      <c r="M150" s="19"/>
      <c r="N150" s="19"/>
      <c r="O150" s="19"/>
      <c r="P150" s="20"/>
      <c r="Q150" s="37"/>
      <c r="R150" s="37"/>
      <c r="S150" s="37"/>
    </row>
    <row r="151" spans="1:19" x14ac:dyDescent="0.3">
      <c r="A151" s="23"/>
      <c r="B151" s="13"/>
      <c r="C151" s="14"/>
      <c r="D151" s="15"/>
      <c r="E151" s="13"/>
      <c r="F151" s="16"/>
      <c r="G151" s="30"/>
      <c r="H151" s="38"/>
      <c r="I151" s="20"/>
      <c r="J151" s="12"/>
      <c r="K151" s="21"/>
      <c r="L151" s="19"/>
      <c r="M151" s="19"/>
      <c r="N151" s="19"/>
      <c r="O151" s="19"/>
      <c r="P151" s="20"/>
      <c r="Q151" s="37"/>
      <c r="R151" s="37"/>
      <c r="S151" s="37"/>
    </row>
    <row r="152" spans="1:19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20"/>
      <c r="N152" s="20"/>
      <c r="O152" s="20"/>
      <c r="P152" s="20"/>
      <c r="Q152" s="37"/>
      <c r="R152" s="37"/>
      <c r="S152" s="37"/>
    </row>
    <row r="153" spans="1:19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20"/>
      <c r="N153" s="20"/>
      <c r="O153" s="20"/>
      <c r="P153" s="20"/>
      <c r="Q153" s="37"/>
      <c r="R153" s="37"/>
      <c r="S153" s="37"/>
    </row>
    <row r="154" spans="1:19" x14ac:dyDescent="0.3">
      <c r="A154" s="23"/>
      <c r="B154" s="13"/>
      <c r="C154" s="14"/>
      <c r="D154" s="15"/>
      <c r="F154" s="16"/>
      <c r="G154" s="30"/>
      <c r="H154" s="38"/>
      <c r="Q154" s="37"/>
      <c r="R154" s="37"/>
      <c r="S154" s="37"/>
    </row>
    <row r="155" spans="1:19" x14ac:dyDescent="0.3">
      <c r="A155" s="23"/>
      <c r="B155" s="13"/>
      <c r="C155" s="14"/>
      <c r="D155" s="15"/>
      <c r="F155" s="16"/>
      <c r="G155" s="30"/>
      <c r="H155" s="38"/>
      <c r="Q155" s="37"/>
      <c r="R155" s="37"/>
      <c r="S155" s="37"/>
    </row>
    <row r="156" spans="1:19" x14ac:dyDescent="0.3">
      <c r="A156" s="23"/>
      <c r="B156" s="13"/>
      <c r="C156" s="14"/>
      <c r="D156" s="15"/>
      <c r="F156" s="16"/>
      <c r="G156" s="30"/>
      <c r="H156" s="38"/>
      <c r="Q156" s="37"/>
      <c r="R156" s="37"/>
      <c r="S156" s="37"/>
    </row>
    <row r="157" spans="1:19" x14ac:dyDescent="0.3">
      <c r="A157" s="23"/>
      <c r="B157" s="13"/>
      <c r="C157" s="14"/>
      <c r="D157" s="15"/>
      <c r="E157" s="13"/>
      <c r="F157" s="16"/>
      <c r="G157" s="30"/>
      <c r="H157" s="38"/>
      <c r="I157" s="20"/>
      <c r="J157" s="12"/>
      <c r="K157" s="21"/>
      <c r="L157" s="19"/>
      <c r="M157" s="19"/>
      <c r="N157" s="19"/>
      <c r="O157" s="19"/>
      <c r="P157" s="19"/>
      <c r="Q157" s="37"/>
      <c r="R157" s="37"/>
      <c r="S157" s="37"/>
    </row>
    <row r="158" spans="1:19" x14ac:dyDescent="0.3">
      <c r="A158" s="23"/>
      <c r="B158" s="13"/>
      <c r="C158" s="14"/>
      <c r="D158" s="15"/>
      <c r="E158" s="13"/>
      <c r="F158" s="16"/>
      <c r="G158" s="30"/>
      <c r="H158" s="38"/>
      <c r="I158" s="20"/>
      <c r="J158" s="12"/>
      <c r="K158" s="21"/>
      <c r="L158" s="19"/>
      <c r="M158" s="19"/>
      <c r="N158" s="19"/>
      <c r="O158" s="19"/>
      <c r="P158" s="20"/>
      <c r="Q158" s="37"/>
      <c r="R158" s="37"/>
      <c r="S158" s="37"/>
    </row>
    <row r="159" spans="1:19" x14ac:dyDescent="0.3">
      <c r="A159" s="23"/>
      <c r="B159" s="13"/>
      <c r="C159" s="14"/>
      <c r="D159" s="15"/>
      <c r="E159" s="13"/>
      <c r="F159" s="16"/>
      <c r="G159" s="30"/>
      <c r="H159" s="38"/>
      <c r="I159" s="20"/>
      <c r="J159" s="12"/>
      <c r="K159" s="21"/>
      <c r="L159" s="19"/>
      <c r="M159" s="19"/>
      <c r="N159" s="19"/>
      <c r="O159" s="19"/>
      <c r="P159" s="20"/>
      <c r="Q159" s="37"/>
      <c r="R159" s="37"/>
      <c r="S159" s="37"/>
    </row>
    <row r="160" spans="1:19" x14ac:dyDescent="0.3">
      <c r="A160" s="23"/>
      <c r="B160" s="13"/>
      <c r="C160" s="14"/>
      <c r="D160" s="15"/>
      <c r="E160" s="12"/>
      <c r="F160" s="16"/>
      <c r="G160" s="30"/>
      <c r="H160" s="38"/>
      <c r="I160" s="20"/>
      <c r="J160" s="12"/>
      <c r="K160" s="21"/>
      <c r="L160" s="19"/>
      <c r="M160" s="19"/>
      <c r="N160" s="19"/>
      <c r="O160" s="19"/>
      <c r="P160" s="20"/>
      <c r="Q160" s="37"/>
      <c r="R160" s="37"/>
      <c r="S160" s="37"/>
    </row>
    <row r="161" spans="1:19" x14ac:dyDescent="0.3">
      <c r="A161" s="23"/>
      <c r="B161" s="13"/>
      <c r="C161" s="14"/>
      <c r="D161" s="15"/>
      <c r="E161" s="13"/>
      <c r="F161" s="16"/>
      <c r="G161" s="30"/>
      <c r="H161" s="38"/>
      <c r="I161" s="20"/>
      <c r="J161" s="12"/>
      <c r="K161" s="21"/>
      <c r="L161" s="19"/>
      <c r="M161" s="19"/>
      <c r="N161" s="19"/>
      <c r="O161" s="19"/>
      <c r="P161" s="20"/>
      <c r="Q161" s="37"/>
      <c r="R161" s="37"/>
      <c r="S161" s="37"/>
    </row>
    <row r="162" spans="1:19" x14ac:dyDescent="0.3">
      <c r="A162" s="23"/>
      <c r="B162" s="13"/>
      <c r="C162" s="14"/>
      <c r="D162" s="15"/>
      <c r="E162" s="13"/>
      <c r="F162" s="16"/>
      <c r="G162" s="30"/>
      <c r="H162" s="38"/>
      <c r="I162" s="20"/>
      <c r="J162" s="12"/>
      <c r="K162" s="21"/>
      <c r="L162" s="19"/>
      <c r="M162" s="19"/>
      <c r="N162" s="19"/>
      <c r="O162" s="19"/>
      <c r="P162" s="20"/>
      <c r="Q162" s="37"/>
      <c r="R162" s="37"/>
      <c r="S162" s="37"/>
    </row>
    <row r="163" spans="1:19" x14ac:dyDescent="0.3">
      <c r="A163" s="23"/>
      <c r="B163" s="13"/>
      <c r="C163" s="14"/>
      <c r="D163" s="15"/>
      <c r="E163" s="13"/>
      <c r="F163" s="16"/>
      <c r="G163" s="30"/>
      <c r="H163" s="38"/>
      <c r="I163" s="20"/>
      <c r="J163" s="12"/>
      <c r="K163" s="21"/>
      <c r="L163" s="19"/>
      <c r="M163" s="19"/>
      <c r="N163" s="19"/>
      <c r="O163" s="19"/>
      <c r="P163" s="19"/>
      <c r="Q163" s="37"/>
      <c r="R163" s="37"/>
      <c r="S163" s="37"/>
    </row>
    <row r="164" spans="1:19" x14ac:dyDescent="0.3">
      <c r="A164" s="23"/>
      <c r="B164" s="13"/>
      <c r="C164" s="14"/>
      <c r="D164" s="15"/>
      <c r="E164" s="13"/>
      <c r="F164" s="16"/>
      <c r="G164" s="30"/>
      <c r="H164" s="38"/>
      <c r="I164" s="20"/>
      <c r="J164" s="12"/>
      <c r="K164" s="21"/>
      <c r="L164" s="19"/>
      <c r="M164" s="19"/>
      <c r="N164" s="19"/>
      <c r="O164" s="19"/>
      <c r="P164" s="20"/>
      <c r="Q164" s="37"/>
      <c r="R164" s="37"/>
      <c r="S164" s="37"/>
    </row>
    <row r="165" spans="1:19" x14ac:dyDescent="0.3">
      <c r="A165" s="23"/>
      <c r="B165" s="13"/>
      <c r="C165" s="14"/>
      <c r="D165" s="15"/>
      <c r="E165" s="13"/>
      <c r="F165" s="16"/>
      <c r="G165" s="30"/>
      <c r="H165" s="38"/>
      <c r="I165" s="20"/>
      <c r="J165" s="12"/>
      <c r="K165" s="21"/>
      <c r="L165" s="19"/>
      <c r="M165" s="19"/>
      <c r="N165" s="19"/>
      <c r="O165" s="19"/>
      <c r="P165" s="20"/>
      <c r="Q165" s="37"/>
      <c r="R165" s="37"/>
      <c r="S165" s="37"/>
    </row>
    <row r="166" spans="1:19" x14ac:dyDescent="0.3">
      <c r="A166" s="23"/>
      <c r="B166" s="13"/>
      <c r="C166" s="14"/>
      <c r="D166" s="15"/>
      <c r="E166" s="13"/>
      <c r="F166" s="16"/>
      <c r="G166" s="30"/>
      <c r="H166" s="38"/>
      <c r="I166" s="20"/>
      <c r="J166" s="12"/>
      <c r="K166" s="21"/>
      <c r="L166" s="19"/>
      <c r="M166" s="19"/>
      <c r="N166" s="19"/>
      <c r="O166" s="19"/>
      <c r="P166" s="20"/>
      <c r="Q166" s="37"/>
      <c r="R166" s="37"/>
      <c r="S166" s="37"/>
    </row>
    <row r="167" spans="1:19" x14ac:dyDescent="0.3">
      <c r="A167" s="23"/>
      <c r="B167" s="13"/>
      <c r="C167" s="14"/>
      <c r="D167" s="15"/>
      <c r="E167" s="12"/>
      <c r="F167" s="16"/>
      <c r="G167" s="30"/>
      <c r="H167" s="38"/>
      <c r="I167" s="20"/>
      <c r="J167" s="12"/>
      <c r="K167" s="21"/>
      <c r="L167" s="19"/>
      <c r="M167" s="19"/>
      <c r="N167" s="19"/>
      <c r="O167" s="19"/>
      <c r="P167" s="20"/>
      <c r="Q167" s="37"/>
      <c r="R167" s="37"/>
      <c r="S167" s="37"/>
    </row>
    <row r="168" spans="1:19" x14ac:dyDescent="0.3">
      <c r="A168" s="23"/>
      <c r="B168" s="13"/>
      <c r="C168" s="14"/>
      <c r="D168" s="15"/>
      <c r="E168" s="12"/>
      <c r="F168" s="16"/>
      <c r="G168" s="30"/>
      <c r="H168" s="38"/>
      <c r="I168" s="20"/>
      <c r="J168" s="12"/>
      <c r="K168" s="21"/>
      <c r="L168" s="19"/>
      <c r="M168" s="19"/>
      <c r="N168" s="19"/>
      <c r="O168" s="19"/>
      <c r="P168" s="20"/>
      <c r="Q168" s="37"/>
      <c r="R168" s="37"/>
      <c r="S168" s="37"/>
    </row>
    <row r="169" spans="1:19" x14ac:dyDescent="0.3">
      <c r="A169" s="23"/>
      <c r="B169" s="13"/>
      <c r="C169" s="23"/>
      <c r="D169" s="15"/>
      <c r="E169" s="34"/>
      <c r="F169" s="16"/>
      <c r="G169" s="30"/>
      <c r="H169" s="38"/>
      <c r="I169" s="21"/>
      <c r="J169" s="21"/>
      <c r="K169" s="21"/>
      <c r="L169" s="19"/>
      <c r="M169" s="19"/>
      <c r="N169" s="19"/>
      <c r="O169" s="19"/>
      <c r="P169" s="20"/>
      <c r="Q169" s="37"/>
      <c r="R169" s="37"/>
      <c r="S169" s="37"/>
    </row>
    <row r="170" spans="1:19" x14ac:dyDescent="0.3">
      <c r="A170" s="23"/>
      <c r="B170" s="13"/>
      <c r="C170" s="23"/>
      <c r="D170" s="15"/>
      <c r="E170" s="34"/>
      <c r="F170" s="16"/>
      <c r="G170" s="30"/>
      <c r="H170" s="38"/>
      <c r="I170" s="21"/>
      <c r="J170" s="21"/>
      <c r="K170" s="21"/>
      <c r="L170" s="19"/>
      <c r="M170" s="19"/>
      <c r="N170" s="19"/>
      <c r="O170" s="19"/>
      <c r="P170" s="20"/>
      <c r="Q170" s="37"/>
      <c r="R170" s="37"/>
      <c r="S170" s="37"/>
    </row>
    <row r="171" spans="1:19" x14ac:dyDescent="0.3">
      <c r="A171" s="23"/>
      <c r="B171" s="13"/>
      <c r="C171" s="23"/>
      <c r="D171" s="15"/>
      <c r="E171" s="34"/>
      <c r="F171" s="16"/>
      <c r="G171" s="30"/>
      <c r="H171" s="38"/>
      <c r="I171" s="21"/>
      <c r="J171" s="21"/>
      <c r="K171" s="21"/>
      <c r="L171" s="19"/>
      <c r="M171" s="19"/>
      <c r="N171" s="19"/>
      <c r="O171" s="19"/>
      <c r="P171" s="20"/>
      <c r="Q171" s="37"/>
      <c r="R171" s="37"/>
      <c r="S171" s="37"/>
    </row>
    <row r="172" spans="1:19" x14ac:dyDescent="0.3">
      <c r="A172" s="23"/>
      <c r="B172" s="13"/>
      <c r="C172" s="23"/>
      <c r="D172" s="15"/>
      <c r="E172" s="34"/>
      <c r="F172" s="16"/>
      <c r="G172" s="30"/>
      <c r="H172" s="38"/>
      <c r="I172" s="21"/>
      <c r="J172" s="21"/>
      <c r="K172" s="21"/>
      <c r="L172" s="19"/>
      <c r="M172" s="19"/>
      <c r="N172" s="19"/>
      <c r="O172" s="19"/>
      <c r="P172" s="20"/>
      <c r="Q172" s="37"/>
      <c r="R172" s="37"/>
      <c r="S172" s="37"/>
    </row>
    <row r="173" spans="1:19" x14ac:dyDescent="0.3">
      <c r="A173" s="23"/>
      <c r="B173" s="13"/>
      <c r="C173" s="23"/>
      <c r="D173" s="15"/>
      <c r="E173" s="34"/>
      <c r="F173" s="16"/>
      <c r="G173" s="30"/>
      <c r="H173" s="38"/>
      <c r="I173" s="21"/>
      <c r="J173" s="21"/>
      <c r="K173" s="21"/>
      <c r="L173" s="20"/>
      <c r="M173" s="20"/>
      <c r="N173" s="20"/>
      <c r="O173" s="20"/>
      <c r="P173" s="20"/>
      <c r="Q173" s="37"/>
      <c r="R173" s="37"/>
      <c r="S173" s="37"/>
    </row>
    <row r="174" spans="1:19" x14ac:dyDescent="0.3">
      <c r="A174" s="23"/>
      <c r="B174" s="13"/>
      <c r="C174" s="23"/>
      <c r="D174" s="15"/>
      <c r="E174" s="34"/>
      <c r="F174" s="16"/>
      <c r="G174" s="30"/>
      <c r="H174" s="38"/>
      <c r="I174" s="21"/>
      <c r="J174" s="21"/>
      <c r="K174" s="21"/>
      <c r="L174" s="20"/>
      <c r="M174" s="20"/>
      <c r="N174" s="20"/>
      <c r="O174" s="20"/>
      <c r="P174" s="20"/>
      <c r="Q174" s="37"/>
      <c r="R174" s="37"/>
      <c r="S174" s="37"/>
    </row>
    <row r="175" spans="1:19" x14ac:dyDescent="0.3">
      <c r="A175" s="23"/>
      <c r="B175" s="13"/>
      <c r="C175" s="23"/>
      <c r="D175" s="15"/>
      <c r="E175" s="34"/>
      <c r="F175" s="16"/>
      <c r="G175" s="30"/>
      <c r="H175" s="38"/>
      <c r="I175" s="21"/>
      <c r="J175" s="21"/>
      <c r="K175" s="21"/>
      <c r="L175" s="20"/>
      <c r="M175" s="20"/>
      <c r="N175" s="20"/>
      <c r="O175" s="20"/>
      <c r="P175" s="20"/>
      <c r="Q175" s="37"/>
      <c r="R175" s="37"/>
      <c r="S175" s="37"/>
    </row>
    <row r="176" spans="1:19" x14ac:dyDescent="0.3">
      <c r="A176" s="23"/>
      <c r="B176" s="13"/>
      <c r="C176" s="23"/>
      <c r="D176" s="15"/>
      <c r="E176" s="34"/>
      <c r="F176" s="16"/>
      <c r="G176" s="30"/>
      <c r="H176" s="38"/>
      <c r="I176" s="21"/>
      <c r="J176" s="21"/>
      <c r="K176" s="21"/>
      <c r="L176" s="20"/>
      <c r="M176" s="20"/>
      <c r="N176" s="20"/>
      <c r="O176" s="20"/>
      <c r="P176" s="20"/>
      <c r="Q176" s="37"/>
      <c r="R176" s="37"/>
      <c r="S176" s="37"/>
    </row>
    <row r="177" spans="1:19" x14ac:dyDescent="0.3">
      <c r="A177" s="23"/>
      <c r="B177" s="13"/>
      <c r="C177" s="23"/>
      <c r="D177" s="15"/>
      <c r="E177" s="34"/>
      <c r="F177" s="16"/>
      <c r="G177" s="30"/>
      <c r="H177" s="38"/>
      <c r="I177" s="21"/>
      <c r="J177" s="21"/>
      <c r="K177" s="21"/>
      <c r="L177" s="20"/>
      <c r="M177" s="20"/>
      <c r="N177" s="20"/>
      <c r="O177" s="20"/>
      <c r="P177" s="20"/>
      <c r="Q177" s="37"/>
      <c r="R177" s="37"/>
      <c r="S177" s="37"/>
    </row>
    <row r="178" spans="1:19" x14ac:dyDescent="0.3">
      <c r="A178" s="23"/>
      <c r="B178" s="13"/>
      <c r="C178" s="23"/>
      <c r="D178" s="15"/>
      <c r="E178" s="34"/>
      <c r="F178" s="16"/>
      <c r="G178" s="30"/>
      <c r="H178" s="38"/>
      <c r="I178" s="21"/>
      <c r="J178" s="21"/>
      <c r="K178" s="21"/>
      <c r="L178" s="20"/>
      <c r="M178" s="20"/>
      <c r="N178" s="20"/>
      <c r="O178" s="20"/>
      <c r="P178" s="20"/>
      <c r="Q178" s="37"/>
      <c r="R178" s="37"/>
      <c r="S178" s="37"/>
    </row>
    <row r="179" spans="1:19" x14ac:dyDescent="0.3">
      <c r="A179" s="23"/>
      <c r="B179" s="13"/>
      <c r="C179" s="23"/>
      <c r="D179" s="15"/>
      <c r="E179" s="34"/>
      <c r="F179" s="16"/>
      <c r="G179" s="30"/>
      <c r="H179" s="38"/>
      <c r="I179" s="21"/>
      <c r="J179" s="21"/>
      <c r="K179" s="21"/>
      <c r="L179" s="20"/>
      <c r="M179" s="20"/>
      <c r="N179" s="20"/>
      <c r="O179" s="20"/>
      <c r="P179" s="20"/>
      <c r="Q179" s="37"/>
      <c r="R179" s="37"/>
      <c r="S179" s="37"/>
    </row>
    <row r="180" spans="1:19" x14ac:dyDescent="0.3">
      <c r="A180" s="23"/>
      <c r="B180" s="13"/>
      <c r="C180" s="23"/>
      <c r="D180" s="15"/>
      <c r="E180" s="34"/>
      <c r="F180" s="16"/>
      <c r="G180" s="30"/>
      <c r="H180" s="38"/>
      <c r="I180" s="21"/>
      <c r="J180" s="21"/>
      <c r="K180" s="21"/>
      <c r="L180" s="20"/>
      <c r="M180" s="20"/>
      <c r="N180" s="20"/>
      <c r="O180" s="20"/>
      <c r="P180" s="20"/>
      <c r="Q180" s="37"/>
      <c r="R180" s="37"/>
      <c r="S180" s="37"/>
    </row>
    <row r="181" spans="1:19" x14ac:dyDescent="0.3">
      <c r="A181" s="23"/>
      <c r="B181" s="13"/>
      <c r="C181" s="23"/>
      <c r="D181" s="15"/>
      <c r="E181" s="34"/>
      <c r="F181" s="16"/>
      <c r="G181" s="30"/>
      <c r="H181" s="38"/>
      <c r="I181" s="21"/>
      <c r="J181" s="21"/>
      <c r="K181" s="21"/>
      <c r="L181" s="20"/>
      <c r="M181" s="20"/>
      <c r="N181" s="20"/>
      <c r="O181" s="20"/>
      <c r="P181" s="20"/>
      <c r="Q181" s="37"/>
      <c r="R181" s="37"/>
      <c r="S181" s="37"/>
    </row>
    <row r="182" spans="1:19" x14ac:dyDescent="0.3">
      <c r="A182" s="23"/>
      <c r="B182" s="13"/>
      <c r="C182" s="23"/>
      <c r="D182" s="15"/>
      <c r="E182" s="34"/>
      <c r="F182" s="16"/>
      <c r="G182" s="30"/>
      <c r="H182" s="38"/>
      <c r="I182" s="21"/>
      <c r="J182" s="21"/>
      <c r="K182" s="21"/>
      <c r="L182" s="20"/>
      <c r="M182" s="20"/>
      <c r="N182" s="20"/>
      <c r="O182" s="20"/>
      <c r="P182" s="20"/>
      <c r="Q182" s="37"/>
      <c r="R182" s="37"/>
      <c r="S182" s="37"/>
    </row>
    <row r="183" spans="1:19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20"/>
      <c r="N183" s="20"/>
      <c r="O183" s="20"/>
      <c r="P183" s="20"/>
      <c r="Q183" s="37"/>
      <c r="R183" s="37"/>
      <c r="S183" s="37"/>
    </row>
    <row r="184" spans="1:19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20"/>
      <c r="N184" s="20"/>
      <c r="O184" s="20"/>
      <c r="P184" s="20"/>
      <c r="Q184" s="37"/>
      <c r="R184" s="37"/>
      <c r="S184" s="37"/>
    </row>
    <row r="185" spans="1:19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3"/>
      <c r="M185" s="20"/>
      <c r="N185" s="20"/>
      <c r="O185" s="20"/>
      <c r="P185" s="20"/>
      <c r="Q185" s="37"/>
      <c r="R185" s="37"/>
      <c r="S185" s="37"/>
    </row>
    <row r="186" spans="1:19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20"/>
      <c r="N186" s="20"/>
      <c r="O186" s="20"/>
      <c r="P186" s="20"/>
      <c r="Q186" s="37"/>
      <c r="R186" s="37"/>
      <c r="S186" s="37"/>
    </row>
    <row r="187" spans="1:19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20"/>
      <c r="N187" s="20"/>
      <c r="O187" s="20"/>
      <c r="P187" s="20"/>
      <c r="Q187" s="37"/>
      <c r="R187" s="37"/>
      <c r="S187" s="37"/>
    </row>
    <row r="188" spans="1:19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20"/>
      <c r="N188" s="20"/>
      <c r="O188" s="20"/>
      <c r="P188" s="20"/>
      <c r="Q188" s="37"/>
      <c r="R188" s="37"/>
      <c r="S188" s="37"/>
    </row>
    <row r="189" spans="1:19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20"/>
      <c r="N189" s="20"/>
      <c r="O189" s="20"/>
      <c r="P189" s="20"/>
      <c r="Q189" s="37"/>
      <c r="R189" s="37"/>
      <c r="S189" s="37"/>
    </row>
    <row r="190" spans="1:19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20"/>
      <c r="N190" s="20"/>
      <c r="O190" s="20"/>
      <c r="P190" s="20"/>
      <c r="Q190" s="37"/>
      <c r="R190" s="37"/>
      <c r="S190" s="37"/>
    </row>
    <row r="191" spans="1:19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20"/>
      <c r="N191" s="20"/>
      <c r="O191" s="20"/>
      <c r="P191" s="20"/>
      <c r="Q191" s="37"/>
      <c r="R191" s="37"/>
      <c r="S191" s="37"/>
    </row>
    <row r="192" spans="1:19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20"/>
      <c r="N192" s="20"/>
      <c r="O192" s="20"/>
      <c r="P192" s="20"/>
      <c r="Q192" s="37"/>
      <c r="R192" s="37"/>
      <c r="S192" s="37"/>
    </row>
    <row r="193" spans="1:19" x14ac:dyDescent="0.3">
      <c r="A193" s="12"/>
      <c r="B193" s="13"/>
      <c r="C193" s="14"/>
      <c r="D193" s="15"/>
      <c r="F193" s="16"/>
      <c r="G193" s="30"/>
      <c r="H193" s="38"/>
      <c r="Q193" s="37"/>
      <c r="R193" s="37"/>
      <c r="S193" s="37"/>
    </row>
    <row r="194" spans="1:19" x14ac:dyDescent="0.3">
      <c r="A194" s="12"/>
      <c r="B194" s="13"/>
      <c r="C194" s="14"/>
      <c r="D194" s="15"/>
      <c r="F194" s="16"/>
      <c r="G194" s="30"/>
      <c r="H194" s="38"/>
      <c r="Q194" s="37"/>
      <c r="R194" s="37"/>
      <c r="S194" s="37"/>
    </row>
    <row r="195" spans="1:19" x14ac:dyDescent="0.3">
      <c r="A195" s="12"/>
      <c r="B195" s="13"/>
      <c r="C195" s="14"/>
      <c r="D195" s="15"/>
      <c r="F195" s="16"/>
      <c r="G195" s="30"/>
      <c r="H195" s="38"/>
      <c r="Q195" s="37"/>
      <c r="R195" s="37"/>
      <c r="S195" s="37"/>
    </row>
    <row r="196" spans="1:19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2"/>
      <c r="K196" s="21"/>
      <c r="L196" s="19"/>
      <c r="M196" s="19"/>
      <c r="N196" s="19"/>
      <c r="O196" s="19"/>
      <c r="P196" s="20"/>
      <c r="Q196" s="37"/>
      <c r="R196" s="37"/>
      <c r="S196" s="37"/>
    </row>
    <row r="197" spans="1:19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12"/>
      <c r="K197" s="21"/>
      <c r="L197" s="20"/>
      <c r="M197" s="20"/>
      <c r="N197" s="20"/>
      <c r="O197" s="20"/>
      <c r="P197" s="20"/>
      <c r="Q197" s="37"/>
      <c r="R197" s="37"/>
      <c r="S197" s="37"/>
    </row>
    <row r="198" spans="1:19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12"/>
      <c r="K198" s="21"/>
      <c r="L198" s="20"/>
      <c r="M198" s="20"/>
      <c r="N198" s="20"/>
      <c r="O198" s="20"/>
      <c r="P198" s="20"/>
      <c r="Q198" s="37"/>
      <c r="R198" s="37"/>
      <c r="S198" s="37"/>
    </row>
    <row r="199" spans="1:19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12"/>
      <c r="K199" s="21"/>
      <c r="L199" s="20"/>
      <c r="M199" s="20"/>
      <c r="N199" s="20"/>
      <c r="O199" s="20"/>
      <c r="P199" s="20"/>
      <c r="Q199" s="37"/>
      <c r="R199" s="37"/>
      <c r="S199" s="37"/>
    </row>
    <row r="200" spans="1:19" x14ac:dyDescent="0.3">
      <c r="G200" s="56"/>
      <c r="H200" s="56"/>
    </row>
    <row r="201" spans="1:19" x14ac:dyDescent="0.3">
      <c r="G201" s="56"/>
      <c r="H201" s="56"/>
    </row>
    <row r="202" spans="1:19" x14ac:dyDescent="0.3">
      <c r="G202" s="56"/>
      <c r="H202" s="56"/>
    </row>
    <row r="203" spans="1:19" x14ac:dyDescent="0.3">
      <c r="G203" s="56"/>
      <c r="H203" s="56"/>
    </row>
    <row r="204" spans="1:19" x14ac:dyDescent="0.3">
      <c r="G204" s="56"/>
      <c r="H204" s="56"/>
    </row>
    <row r="205" spans="1:19" x14ac:dyDescent="0.3">
      <c r="G205" s="56"/>
      <c r="H205" s="56"/>
    </row>
  </sheetData>
  <sheetProtection algorithmName="SHA-512" hashValue="cxO2qZGO3SOMeJ0wjBMTRXvPLbER6LEUHg6pXgF8TZP1Yk6Xu3O0ccnMQKuKHNEKdh39VTsFgM6SWlerUq0Utg==" saltValue="pZs+LHJ/wTPhOeQsDO2N/Q==" spinCount="100000" sheet="1" objects="1" scenarios="1"/>
  <sortState ref="B3:Q29">
    <sortCondition descending="1" ref="H3:H29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0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7" width="8.88671875" customWidth="1"/>
    <col min="16" max="16" width="9.664062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23"/>
      <c r="B3" s="13">
        <v>1</v>
      </c>
      <c r="C3" s="14" t="s">
        <v>36</v>
      </c>
      <c r="D3" s="15" t="s">
        <v>21</v>
      </c>
      <c r="E3" s="13">
        <v>1958</v>
      </c>
      <c r="F3" s="16">
        <v>191</v>
      </c>
      <c r="G3" s="21">
        <v>20</v>
      </c>
      <c r="H3" s="22">
        <f>F3+G3</f>
        <v>211</v>
      </c>
      <c r="I3" s="46">
        <v>26</v>
      </c>
      <c r="J3" s="46">
        <v>16</v>
      </c>
      <c r="K3" s="46"/>
      <c r="L3" s="46">
        <v>19</v>
      </c>
      <c r="M3" s="20"/>
      <c r="N3" s="37"/>
      <c r="O3" s="37"/>
      <c r="P3" s="37">
        <v>19</v>
      </c>
      <c r="Q3" s="37"/>
      <c r="R3" s="37">
        <v>24</v>
      </c>
      <c r="S3" s="37"/>
      <c r="T3" s="37">
        <v>32</v>
      </c>
      <c r="U3" s="37"/>
      <c r="V3" s="37"/>
      <c r="W3" s="37">
        <v>19</v>
      </c>
      <c r="X3" s="37"/>
      <c r="Y3" s="37">
        <v>26</v>
      </c>
      <c r="Z3" s="37">
        <v>10</v>
      </c>
      <c r="AA3" s="37"/>
      <c r="AB3" s="37"/>
      <c r="AC3" s="37">
        <v>26</v>
      </c>
      <c r="AD3" s="37">
        <v>19</v>
      </c>
      <c r="AE3" s="37"/>
      <c r="AF3" s="37"/>
      <c r="AG3" s="37"/>
      <c r="AH3" s="37">
        <v>16</v>
      </c>
    </row>
    <row r="4" spans="1:34" x14ac:dyDescent="0.3">
      <c r="A4" s="23"/>
      <c r="B4" s="13">
        <v>2</v>
      </c>
      <c r="C4" s="14" t="s">
        <v>48</v>
      </c>
      <c r="D4" s="15" t="s">
        <v>21</v>
      </c>
      <c r="E4" s="13">
        <v>1959</v>
      </c>
      <c r="F4" s="16">
        <v>157</v>
      </c>
      <c r="G4" s="17">
        <v>40</v>
      </c>
      <c r="H4" s="22">
        <f>F4+G4</f>
        <v>197</v>
      </c>
      <c r="I4" s="46">
        <v>19</v>
      </c>
      <c r="J4" s="46"/>
      <c r="K4" s="46"/>
      <c r="L4" s="46">
        <v>14</v>
      </c>
      <c r="M4" s="20">
        <v>13</v>
      </c>
      <c r="N4" s="37">
        <v>16</v>
      </c>
      <c r="O4" s="37"/>
      <c r="P4" s="37">
        <v>26</v>
      </c>
      <c r="Q4" s="37"/>
      <c r="R4" s="37">
        <v>32</v>
      </c>
      <c r="S4" s="37">
        <v>3</v>
      </c>
      <c r="T4" s="37">
        <v>16</v>
      </c>
      <c r="U4" s="37">
        <v>13</v>
      </c>
      <c r="V4" s="37"/>
      <c r="W4" s="37"/>
      <c r="X4" s="37"/>
      <c r="Y4" s="37">
        <v>14</v>
      </c>
      <c r="Z4" s="37"/>
      <c r="AA4" s="37"/>
      <c r="AB4" s="37"/>
      <c r="AC4" s="37"/>
      <c r="AD4" s="37">
        <v>12</v>
      </c>
      <c r="AE4" s="37"/>
      <c r="AF4" s="37">
        <v>7</v>
      </c>
      <c r="AG4" s="37"/>
      <c r="AH4" s="37">
        <v>5</v>
      </c>
    </row>
    <row r="5" spans="1:34" x14ac:dyDescent="0.3">
      <c r="A5" s="23"/>
      <c r="B5" s="13">
        <v>3</v>
      </c>
      <c r="C5" s="14" t="s">
        <v>51</v>
      </c>
      <c r="D5" s="15" t="s">
        <v>64</v>
      </c>
      <c r="E5" s="13">
        <v>1954</v>
      </c>
      <c r="F5" s="16">
        <v>83</v>
      </c>
      <c r="G5" s="21">
        <v>40</v>
      </c>
      <c r="H5" s="22">
        <f>F5+G5</f>
        <v>123</v>
      </c>
      <c r="I5" s="46">
        <v>9</v>
      </c>
      <c r="J5" s="46"/>
      <c r="K5" s="46">
        <v>1</v>
      </c>
      <c r="L5" s="46"/>
      <c r="M5" s="20"/>
      <c r="N5" s="37">
        <v>10</v>
      </c>
      <c r="O5" s="37"/>
      <c r="P5" s="37">
        <v>9</v>
      </c>
      <c r="Q5" s="37"/>
      <c r="R5" s="37"/>
      <c r="S5" s="37"/>
      <c r="T5" s="37">
        <v>8</v>
      </c>
      <c r="U5" s="37">
        <v>19</v>
      </c>
      <c r="V5" s="37"/>
      <c r="W5" s="37"/>
      <c r="X5" s="37"/>
      <c r="Y5" s="37">
        <v>9</v>
      </c>
      <c r="Z5" s="37">
        <v>7</v>
      </c>
      <c r="AA5" s="37"/>
      <c r="AB5" s="37"/>
      <c r="AC5" s="37"/>
      <c r="AD5" s="37">
        <v>6</v>
      </c>
      <c r="AE5" s="37"/>
      <c r="AF5" s="37"/>
      <c r="AG5" s="37">
        <v>3</v>
      </c>
      <c r="AH5" s="37">
        <v>12</v>
      </c>
    </row>
    <row r="6" spans="1:34" x14ac:dyDescent="0.3">
      <c r="A6" s="23"/>
      <c r="B6" s="13">
        <v>4</v>
      </c>
      <c r="C6" s="14" t="s">
        <v>50</v>
      </c>
      <c r="D6" s="15" t="s">
        <v>64</v>
      </c>
      <c r="E6" s="13">
        <v>1954</v>
      </c>
      <c r="F6" s="16">
        <v>88</v>
      </c>
      <c r="G6" s="17">
        <v>10</v>
      </c>
      <c r="H6" s="22">
        <f>F6+G6</f>
        <v>98</v>
      </c>
      <c r="I6" s="46">
        <v>26</v>
      </c>
      <c r="J6" s="46"/>
      <c r="K6" s="46"/>
      <c r="L6" s="46"/>
      <c r="M6" s="20"/>
      <c r="N6" s="37">
        <v>19</v>
      </c>
      <c r="O6" s="37"/>
      <c r="P6" s="37"/>
      <c r="Q6" s="37"/>
      <c r="R6" s="37"/>
      <c r="S6" s="37"/>
      <c r="T6" s="37">
        <v>24</v>
      </c>
      <c r="U6" s="37"/>
      <c r="V6" s="37"/>
      <c r="W6" s="37"/>
      <c r="X6" s="37"/>
      <c r="Y6" s="37">
        <v>19</v>
      </c>
      <c r="Z6" s="37"/>
      <c r="AA6" s="37"/>
      <c r="AB6" s="37"/>
      <c r="AC6" s="37"/>
      <c r="AD6" s="37">
        <v>26</v>
      </c>
      <c r="AE6" s="37"/>
      <c r="AF6" s="37"/>
      <c r="AG6" s="37"/>
      <c r="AH6" s="37"/>
    </row>
    <row r="7" spans="1:34" x14ac:dyDescent="0.3">
      <c r="A7" s="23"/>
      <c r="B7" s="13">
        <v>5</v>
      </c>
      <c r="C7" s="14" t="s">
        <v>74</v>
      </c>
      <c r="D7" s="15" t="s">
        <v>41</v>
      </c>
      <c r="E7" s="13">
        <v>1958</v>
      </c>
      <c r="F7" s="16">
        <v>38</v>
      </c>
      <c r="G7" s="17">
        <v>40</v>
      </c>
      <c r="H7" s="22">
        <f>F7+G7</f>
        <v>78</v>
      </c>
      <c r="I7" s="46">
        <v>1</v>
      </c>
      <c r="J7" s="46"/>
      <c r="K7" s="46">
        <v>10</v>
      </c>
      <c r="L7" s="46"/>
      <c r="M7" s="20">
        <v>9</v>
      </c>
      <c r="N7" s="37">
        <v>5</v>
      </c>
      <c r="O7" s="37"/>
      <c r="P7" s="37"/>
      <c r="Q7" s="37"/>
      <c r="R7" s="37"/>
      <c r="S7" s="37"/>
      <c r="T7" s="37">
        <v>16</v>
      </c>
      <c r="U7" s="37"/>
      <c r="V7" s="37"/>
      <c r="W7" s="37"/>
      <c r="X7" s="37">
        <v>1</v>
      </c>
      <c r="Y7" s="37"/>
      <c r="Z7" s="37"/>
      <c r="AA7" s="37"/>
      <c r="AB7" s="37"/>
      <c r="AC7" s="37"/>
      <c r="AD7" s="37"/>
      <c r="AE7" s="37">
        <v>7</v>
      </c>
      <c r="AF7" s="37"/>
      <c r="AG7" s="37"/>
      <c r="AH7" s="37"/>
    </row>
    <row r="8" spans="1:34" x14ac:dyDescent="0.3">
      <c r="A8" s="23"/>
      <c r="B8" s="13">
        <v>6</v>
      </c>
      <c r="C8" s="14" t="s">
        <v>40</v>
      </c>
      <c r="D8" s="15" t="s">
        <v>64</v>
      </c>
      <c r="E8" s="13">
        <v>1951</v>
      </c>
      <c r="F8" s="16">
        <v>44</v>
      </c>
      <c r="G8" s="21">
        <v>20</v>
      </c>
      <c r="H8" s="22">
        <f>F8+G8</f>
        <v>64</v>
      </c>
      <c r="I8" s="46">
        <v>13</v>
      </c>
      <c r="J8" s="46">
        <v>7</v>
      </c>
      <c r="K8" s="46"/>
      <c r="L8" s="46">
        <v>7</v>
      </c>
      <c r="M8" s="20"/>
      <c r="N8" s="37">
        <v>7</v>
      </c>
      <c r="O8" s="37"/>
      <c r="P8" s="37">
        <v>13</v>
      </c>
      <c r="Q8" s="37"/>
      <c r="R8" s="37"/>
      <c r="S8" s="37"/>
      <c r="T8" s="37">
        <v>6</v>
      </c>
      <c r="U8" s="37">
        <v>5</v>
      </c>
      <c r="V8" s="37"/>
      <c r="W8" s="37">
        <v>13</v>
      </c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x14ac:dyDescent="0.3">
      <c r="A9" s="23"/>
      <c r="B9" s="13">
        <v>7</v>
      </c>
      <c r="C9" s="14" t="s">
        <v>72</v>
      </c>
      <c r="D9" s="15" t="s">
        <v>41</v>
      </c>
      <c r="E9" s="13">
        <v>1956</v>
      </c>
      <c r="F9" s="16">
        <v>49</v>
      </c>
      <c r="G9" s="21">
        <v>10</v>
      </c>
      <c r="H9" s="22">
        <f>F9+G9</f>
        <v>59</v>
      </c>
      <c r="I9" s="46">
        <v>6</v>
      </c>
      <c r="J9" s="46"/>
      <c r="K9" s="46"/>
      <c r="L9" s="46">
        <v>1</v>
      </c>
      <c r="M9" s="20"/>
      <c r="N9" s="37">
        <v>5</v>
      </c>
      <c r="O9" s="37"/>
      <c r="P9" s="37">
        <v>3</v>
      </c>
      <c r="Q9" s="37">
        <v>2</v>
      </c>
      <c r="R9" s="37"/>
      <c r="S9" s="37"/>
      <c r="T9" s="37">
        <v>12</v>
      </c>
      <c r="U9" s="37"/>
      <c r="V9" s="37"/>
      <c r="W9" s="37">
        <v>9</v>
      </c>
      <c r="X9" s="37"/>
      <c r="Y9" s="37">
        <v>13</v>
      </c>
      <c r="Z9" s="37"/>
      <c r="AA9" s="37"/>
      <c r="AB9" s="37"/>
      <c r="AC9" s="37"/>
      <c r="AD9" s="37">
        <v>3</v>
      </c>
      <c r="AE9" s="37"/>
      <c r="AF9" s="37"/>
      <c r="AG9" s="37"/>
      <c r="AH9" s="37">
        <v>2</v>
      </c>
    </row>
    <row r="10" spans="1:34" x14ac:dyDescent="0.3">
      <c r="A10" s="23"/>
      <c r="B10" s="13">
        <v>8</v>
      </c>
      <c r="C10" s="14" t="s">
        <v>63</v>
      </c>
      <c r="D10" s="15" t="s">
        <v>64</v>
      </c>
      <c r="E10" s="13">
        <v>1949</v>
      </c>
      <c r="F10" s="16">
        <v>16</v>
      </c>
      <c r="G10" s="17">
        <v>20</v>
      </c>
      <c r="H10" s="22">
        <f>F10+G10</f>
        <v>36</v>
      </c>
      <c r="I10" s="46">
        <v>19</v>
      </c>
      <c r="J10" s="46"/>
      <c r="K10" s="46"/>
      <c r="L10" s="46"/>
      <c r="M10" s="20"/>
      <c r="N10" s="37">
        <v>14</v>
      </c>
      <c r="O10" s="37"/>
      <c r="P10" s="37">
        <v>2</v>
      </c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x14ac:dyDescent="0.3">
      <c r="A11" s="23"/>
      <c r="B11" s="13">
        <v>9</v>
      </c>
      <c r="C11" s="14" t="s">
        <v>90</v>
      </c>
      <c r="D11" s="15" t="s">
        <v>21</v>
      </c>
      <c r="E11" s="13">
        <v>1959</v>
      </c>
      <c r="F11" s="16">
        <v>25</v>
      </c>
      <c r="G11" s="21"/>
      <c r="H11" s="22">
        <f>F11+G11</f>
        <v>25</v>
      </c>
      <c r="I11" s="46">
        <v>6</v>
      </c>
      <c r="J11" s="46"/>
      <c r="K11" s="46"/>
      <c r="L11" s="46"/>
      <c r="M11" s="20"/>
      <c r="N11" s="37"/>
      <c r="O11" s="37"/>
      <c r="P11" s="37"/>
      <c r="Q11" s="37">
        <v>2</v>
      </c>
      <c r="R11" s="37"/>
      <c r="S11" s="37"/>
      <c r="T11" s="37"/>
      <c r="U11" s="37">
        <v>7</v>
      </c>
      <c r="V11" s="37"/>
      <c r="W11" s="37"/>
      <c r="X11" s="37"/>
      <c r="Y11" s="37"/>
      <c r="Z11" s="37"/>
      <c r="AA11" s="37"/>
      <c r="AB11" s="37"/>
      <c r="AC11" s="37">
        <v>3</v>
      </c>
      <c r="AD11" s="37">
        <v>13</v>
      </c>
      <c r="AE11" s="37"/>
      <c r="AF11" s="37"/>
      <c r="AG11" s="37"/>
      <c r="AH11" s="37"/>
    </row>
    <row r="12" spans="1:34" x14ac:dyDescent="0.3">
      <c r="A12" s="35"/>
      <c r="B12" s="13">
        <v>10</v>
      </c>
      <c r="C12" s="14" t="s">
        <v>81</v>
      </c>
      <c r="D12" s="15" t="s">
        <v>21</v>
      </c>
      <c r="E12" s="13">
        <v>1959</v>
      </c>
      <c r="F12" s="16">
        <v>21</v>
      </c>
      <c r="G12" s="17"/>
      <c r="H12" s="22">
        <f>F12+G12</f>
        <v>21</v>
      </c>
      <c r="I12" s="46">
        <v>2</v>
      </c>
      <c r="J12" s="46"/>
      <c r="K12" s="46">
        <v>1</v>
      </c>
      <c r="L12" s="46"/>
      <c r="M12" s="20"/>
      <c r="N12" s="37"/>
      <c r="O12" s="37"/>
      <c r="P12" s="37"/>
      <c r="Q12" s="37">
        <v>4</v>
      </c>
      <c r="R12" s="37"/>
      <c r="S12" s="37"/>
      <c r="T12" s="37">
        <v>8</v>
      </c>
      <c r="U12" s="37"/>
      <c r="V12" s="37"/>
      <c r="W12" s="37"/>
      <c r="X12" s="37"/>
      <c r="Y12" s="37"/>
      <c r="Z12" s="37"/>
      <c r="AA12" s="37"/>
      <c r="AB12" s="37"/>
      <c r="AC12" s="37"/>
      <c r="AD12" s="37">
        <v>9</v>
      </c>
      <c r="AE12" s="37"/>
      <c r="AF12" s="37"/>
      <c r="AG12" s="37"/>
      <c r="AH12" s="37"/>
    </row>
    <row r="13" spans="1:34" x14ac:dyDescent="0.3">
      <c r="A13" s="23"/>
      <c r="B13" s="13">
        <v>10</v>
      </c>
      <c r="C13" s="14" t="s">
        <v>71</v>
      </c>
      <c r="D13" s="15" t="s">
        <v>41</v>
      </c>
      <c r="E13" s="13">
        <v>1959</v>
      </c>
      <c r="F13" s="16">
        <v>11</v>
      </c>
      <c r="G13" s="21">
        <v>10</v>
      </c>
      <c r="H13" s="22">
        <f>F13+G13</f>
        <v>21</v>
      </c>
      <c r="I13" s="46">
        <v>9</v>
      </c>
      <c r="J13" s="46"/>
      <c r="K13" s="46"/>
      <c r="L13" s="46"/>
      <c r="M13" s="20"/>
      <c r="N13" s="37"/>
      <c r="O13" s="37"/>
      <c r="P13" s="37"/>
      <c r="Q13" s="37"/>
      <c r="R13" s="37"/>
      <c r="S13" s="37"/>
      <c r="T13" s="37">
        <v>11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x14ac:dyDescent="0.3">
      <c r="A14" s="23"/>
      <c r="B14" s="13">
        <v>12</v>
      </c>
      <c r="C14" s="14" t="s">
        <v>161</v>
      </c>
      <c r="D14" s="15" t="s">
        <v>41</v>
      </c>
      <c r="E14" s="13">
        <v>1956</v>
      </c>
      <c r="F14" s="16">
        <v>13</v>
      </c>
      <c r="G14" s="17"/>
      <c r="H14" s="22">
        <f>F14+G14</f>
        <v>13</v>
      </c>
      <c r="I14" s="46"/>
      <c r="J14" s="46"/>
      <c r="K14" s="46"/>
      <c r="L14" s="46">
        <v>1</v>
      </c>
      <c r="M14" s="20"/>
      <c r="N14" s="37"/>
      <c r="O14" s="37"/>
      <c r="P14" s="37"/>
      <c r="Q14" s="37"/>
      <c r="R14" s="37"/>
      <c r="S14" s="37"/>
      <c r="T14" s="37"/>
      <c r="U14" s="37"/>
      <c r="V14" s="37"/>
      <c r="W14" s="37">
        <v>13</v>
      </c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x14ac:dyDescent="0.3">
      <c r="A15" s="23"/>
      <c r="B15" s="13">
        <v>13</v>
      </c>
      <c r="C15" s="14" t="s">
        <v>85</v>
      </c>
      <c r="D15" s="15" t="s">
        <v>41</v>
      </c>
      <c r="E15" s="13">
        <v>1957</v>
      </c>
      <c r="F15" s="16">
        <v>0</v>
      </c>
      <c r="G15" s="21"/>
      <c r="H15" s="22">
        <f>F15+G15</f>
        <v>0</v>
      </c>
      <c r="I15" s="46">
        <v>3</v>
      </c>
      <c r="J15" s="46"/>
      <c r="K15" s="46"/>
      <c r="L15" s="46">
        <v>1</v>
      </c>
      <c r="M15" s="20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x14ac:dyDescent="0.3">
      <c r="A16" s="23"/>
      <c r="B16" s="13">
        <v>13</v>
      </c>
      <c r="C16" s="14" t="s">
        <v>108</v>
      </c>
      <c r="D16" s="15" t="s">
        <v>64</v>
      </c>
      <c r="E16" s="13">
        <v>1946</v>
      </c>
      <c r="F16" s="16">
        <v>0</v>
      </c>
      <c r="G16" s="17"/>
      <c r="H16" s="22">
        <f>F16+G16</f>
        <v>0</v>
      </c>
      <c r="I16" s="46"/>
      <c r="J16" s="46"/>
      <c r="K16" s="46"/>
      <c r="L16" s="46">
        <v>3</v>
      </c>
      <c r="M16" s="20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34" x14ac:dyDescent="0.3">
      <c r="B17" s="13">
        <v>13</v>
      </c>
      <c r="C17" s="14" t="s">
        <v>78</v>
      </c>
      <c r="D17" s="15" t="s">
        <v>41</v>
      </c>
      <c r="E17" s="13">
        <v>1953</v>
      </c>
      <c r="F17" s="16">
        <v>0</v>
      </c>
      <c r="G17" s="50"/>
      <c r="H17" s="22">
        <f>F17+G17</f>
        <v>0</v>
      </c>
      <c r="I17" s="46"/>
      <c r="J17" s="46"/>
      <c r="K17" s="46"/>
      <c r="L17" s="46"/>
      <c r="M17" s="19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34" x14ac:dyDescent="0.3">
      <c r="B18" s="13">
        <v>13</v>
      </c>
      <c r="C18" s="14" t="s">
        <v>170</v>
      </c>
      <c r="D18" s="15" t="s">
        <v>41</v>
      </c>
      <c r="E18" s="13">
        <v>1957</v>
      </c>
      <c r="F18" s="16">
        <v>0</v>
      </c>
      <c r="G18" s="50"/>
      <c r="H18" s="22">
        <f>F18+G18</f>
        <v>0</v>
      </c>
      <c r="I18" s="46"/>
      <c r="J18" s="46"/>
      <c r="K18" s="46"/>
      <c r="L18" s="46"/>
      <c r="M18" s="2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4" x14ac:dyDescent="0.3">
      <c r="B19" s="13">
        <v>13</v>
      </c>
      <c r="C19" s="14" t="s">
        <v>128</v>
      </c>
      <c r="D19" s="15" t="s">
        <v>41</v>
      </c>
      <c r="E19" s="13">
        <v>1955</v>
      </c>
      <c r="F19" s="16">
        <v>0</v>
      </c>
      <c r="G19" s="50"/>
      <c r="H19" s="22">
        <f>F19+G19</f>
        <v>0</v>
      </c>
      <c r="I19" s="46"/>
      <c r="J19" s="46"/>
      <c r="K19" s="46"/>
      <c r="L19" s="46"/>
      <c r="M19" s="2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1:34" x14ac:dyDescent="0.3">
      <c r="A20" s="23"/>
      <c r="B20" s="13"/>
      <c r="C20" s="14"/>
      <c r="D20" s="15"/>
      <c r="E20" s="13"/>
      <c r="F20" s="16"/>
      <c r="G20" s="33"/>
      <c r="H20" s="38"/>
      <c r="I20" s="20"/>
      <c r="J20" s="19"/>
      <c r="K20" s="21"/>
      <c r="L20" s="19"/>
      <c r="M20" s="19"/>
      <c r="N20" s="19"/>
      <c r="O20" s="19"/>
      <c r="P20" s="20"/>
      <c r="Q20" s="37"/>
      <c r="R20" s="37"/>
      <c r="S20" s="37"/>
    </row>
    <row r="21" spans="1:34" x14ac:dyDescent="0.3">
      <c r="A21" s="23"/>
      <c r="B21" s="13"/>
      <c r="C21" s="14"/>
      <c r="D21" s="15"/>
      <c r="E21" s="13"/>
      <c r="F21" s="16"/>
      <c r="G21" s="30"/>
      <c r="H21" s="38"/>
      <c r="I21" s="20"/>
      <c r="J21" s="12"/>
      <c r="K21" s="21"/>
      <c r="L21" s="19"/>
      <c r="M21" s="19"/>
      <c r="N21" s="19"/>
      <c r="O21" s="19"/>
      <c r="P21" s="20"/>
      <c r="Q21" s="37"/>
      <c r="R21" s="37"/>
      <c r="S21" s="37"/>
    </row>
    <row r="22" spans="1:34" x14ac:dyDescent="0.3">
      <c r="A22" s="23"/>
      <c r="B22" s="13"/>
      <c r="C22" s="14"/>
      <c r="D22" s="15"/>
      <c r="E22" s="13"/>
      <c r="F22" s="16"/>
      <c r="G22" s="30"/>
      <c r="H22" s="38"/>
      <c r="I22" s="20"/>
      <c r="J22" s="12"/>
      <c r="K22" s="21"/>
      <c r="L22" s="19"/>
      <c r="M22" s="19"/>
      <c r="N22" s="19"/>
      <c r="O22" s="19"/>
      <c r="P22" s="20"/>
      <c r="Q22" s="37"/>
      <c r="R22" s="37"/>
      <c r="S22" s="37"/>
    </row>
    <row r="23" spans="1:34" x14ac:dyDescent="0.3">
      <c r="A23" s="23"/>
      <c r="B23" s="13"/>
      <c r="C23" s="14"/>
      <c r="D23" s="15"/>
      <c r="E23" s="13"/>
      <c r="F23" s="16"/>
      <c r="G23" s="33"/>
      <c r="H23" s="38"/>
      <c r="I23" s="20"/>
      <c r="J23" s="12"/>
      <c r="K23" s="21"/>
      <c r="L23" s="19"/>
      <c r="M23" s="19"/>
      <c r="N23" s="19"/>
      <c r="O23" s="19"/>
      <c r="P23" s="19"/>
      <c r="Q23" s="37"/>
      <c r="R23" s="37"/>
      <c r="S23" s="37"/>
    </row>
    <row r="24" spans="1:34" x14ac:dyDescent="0.3">
      <c r="A24" s="23"/>
      <c r="B24" s="13"/>
      <c r="C24" s="14"/>
      <c r="D24" s="15"/>
      <c r="E24" s="13"/>
      <c r="F24" s="16"/>
      <c r="G24" s="30"/>
      <c r="H24" s="38"/>
      <c r="I24" s="20"/>
      <c r="J24" s="20"/>
      <c r="K24" s="21"/>
      <c r="L24" s="19"/>
      <c r="M24" s="19"/>
      <c r="N24" s="19"/>
      <c r="O24" s="19"/>
      <c r="P24" s="20"/>
      <c r="Q24" s="37"/>
      <c r="R24" s="37"/>
      <c r="S24" s="37"/>
    </row>
    <row r="25" spans="1:34" x14ac:dyDescent="0.3">
      <c r="A25" s="23"/>
      <c r="B25" s="13"/>
      <c r="C25" s="14"/>
      <c r="D25" s="15"/>
      <c r="E25" s="13"/>
      <c r="F25" s="16"/>
      <c r="G25" s="33"/>
      <c r="H25" s="38"/>
      <c r="I25" s="20"/>
      <c r="J25" s="12"/>
      <c r="K25" s="21"/>
      <c r="L25" s="19"/>
      <c r="M25" s="19"/>
      <c r="N25" s="19"/>
      <c r="O25" s="19"/>
      <c r="P25" s="20"/>
      <c r="Q25" s="37"/>
      <c r="R25" s="37"/>
      <c r="S25" s="37"/>
    </row>
    <row r="26" spans="1:34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2"/>
      <c r="K26" s="21"/>
      <c r="L26" s="19"/>
      <c r="M26" s="19"/>
      <c r="N26" s="19"/>
      <c r="O26" s="19"/>
      <c r="P26" s="20"/>
      <c r="Q26" s="37"/>
      <c r="R26" s="37"/>
      <c r="S26" s="37"/>
    </row>
    <row r="27" spans="1:34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2"/>
      <c r="K27" s="21"/>
      <c r="L27" s="19"/>
      <c r="M27" s="19"/>
      <c r="N27" s="19"/>
      <c r="O27" s="19"/>
      <c r="P27" s="20"/>
      <c r="Q27" s="37"/>
      <c r="R27" s="37"/>
      <c r="S27" s="37"/>
    </row>
    <row r="28" spans="1:34" x14ac:dyDescent="0.3">
      <c r="A28" s="23"/>
      <c r="B28" s="13"/>
      <c r="C28" s="14"/>
      <c r="D28" s="15"/>
      <c r="E28" s="13"/>
      <c r="F28" s="16"/>
      <c r="G28" s="33"/>
      <c r="H28" s="38"/>
      <c r="I28" s="20"/>
      <c r="J28" s="12"/>
      <c r="K28" s="21"/>
      <c r="L28" s="19"/>
      <c r="M28" s="19"/>
      <c r="N28" s="19"/>
      <c r="O28" s="19"/>
      <c r="P28" s="20"/>
      <c r="Q28" s="37"/>
      <c r="R28" s="37"/>
      <c r="S28" s="37"/>
    </row>
    <row r="29" spans="1:34" x14ac:dyDescent="0.3">
      <c r="A29" s="23"/>
      <c r="B29" s="13"/>
      <c r="C29" s="27"/>
      <c r="D29" s="28"/>
      <c r="E29" s="29"/>
      <c r="F29" s="16"/>
      <c r="G29" s="30"/>
      <c r="H29" s="38"/>
      <c r="I29" s="31"/>
      <c r="J29" s="32"/>
      <c r="K29" s="33"/>
      <c r="L29" s="19"/>
      <c r="M29" s="19"/>
      <c r="N29" s="19"/>
      <c r="O29" s="19"/>
      <c r="P29" s="31"/>
      <c r="Q29" s="37"/>
      <c r="R29" s="37"/>
      <c r="S29" s="37"/>
    </row>
    <row r="30" spans="1:34" x14ac:dyDescent="0.3">
      <c r="A30" s="23"/>
      <c r="B30" s="13"/>
      <c r="C30" s="14"/>
      <c r="D30" s="15"/>
      <c r="E30" s="13"/>
      <c r="F30" s="16"/>
      <c r="G30" s="33"/>
      <c r="H30" s="38"/>
      <c r="I30" s="20"/>
      <c r="J30" s="12"/>
      <c r="K30" s="21"/>
      <c r="L30" s="19"/>
      <c r="M30" s="19"/>
      <c r="N30" s="19"/>
      <c r="O30" s="19"/>
      <c r="P30" s="20"/>
      <c r="Q30" s="37"/>
      <c r="R30" s="37"/>
      <c r="S30" s="37"/>
    </row>
    <row r="31" spans="1:34" x14ac:dyDescent="0.3">
      <c r="A31" s="23"/>
      <c r="B31" s="13"/>
      <c r="C31" s="14"/>
      <c r="D31" s="15"/>
      <c r="E31" s="13"/>
      <c r="F31" s="16"/>
      <c r="G31" s="33"/>
      <c r="H31" s="38"/>
      <c r="I31" s="20"/>
      <c r="J31" s="12"/>
      <c r="K31" s="21"/>
      <c r="L31" s="19"/>
      <c r="M31" s="19"/>
      <c r="N31" s="19"/>
      <c r="O31" s="23"/>
      <c r="P31" s="19"/>
      <c r="Q31" s="37"/>
      <c r="R31" s="37"/>
      <c r="S31" s="37"/>
    </row>
    <row r="32" spans="1:34" x14ac:dyDescent="0.3">
      <c r="A32" s="23"/>
      <c r="B32" s="13"/>
      <c r="C32" s="14"/>
      <c r="D32" s="15"/>
      <c r="E32" s="13"/>
      <c r="F32" s="16"/>
      <c r="G32" s="30"/>
      <c r="H32" s="38"/>
      <c r="I32" s="20"/>
      <c r="J32" s="12"/>
      <c r="K32" s="21"/>
      <c r="L32" s="19"/>
      <c r="M32" s="19"/>
      <c r="N32" s="19"/>
      <c r="O32" s="19"/>
      <c r="P32" s="20"/>
      <c r="Q32" s="37"/>
      <c r="R32" s="37"/>
      <c r="S32" s="37"/>
    </row>
    <row r="33" spans="1:19" x14ac:dyDescent="0.3">
      <c r="A33" s="23"/>
      <c r="B33" s="13"/>
      <c r="C33" s="14"/>
      <c r="D33" s="15"/>
      <c r="E33" s="13"/>
      <c r="F33" s="16"/>
      <c r="G33" s="33"/>
      <c r="H33" s="38"/>
      <c r="I33" s="19"/>
      <c r="J33" s="20"/>
      <c r="K33" s="21"/>
      <c r="L33" s="19"/>
      <c r="M33" s="19"/>
      <c r="N33" s="19"/>
      <c r="O33" s="19"/>
      <c r="P33" s="20"/>
      <c r="Q33" s="37"/>
      <c r="R33" s="37"/>
      <c r="S33" s="37"/>
    </row>
    <row r="34" spans="1:19" x14ac:dyDescent="0.3">
      <c r="A34" s="23"/>
      <c r="B34" s="13"/>
      <c r="C34" s="14"/>
      <c r="D34" s="15"/>
      <c r="E34" s="13"/>
      <c r="F34" s="16"/>
      <c r="G34" s="30"/>
      <c r="H34" s="38"/>
      <c r="I34" s="20"/>
      <c r="J34" s="12"/>
      <c r="K34" s="21"/>
      <c r="L34" s="19"/>
      <c r="M34" s="19"/>
      <c r="N34" s="19"/>
      <c r="O34" s="19"/>
      <c r="P34" s="20"/>
      <c r="Q34" s="37"/>
      <c r="R34" s="37"/>
      <c r="S34" s="37"/>
    </row>
    <row r="35" spans="1:19" x14ac:dyDescent="0.3">
      <c r="A35" s="23"/>
      <c r="B35" s="13"/>
      <c r="C35" s="14"/>
      <c r="D35" s="15"/>
      <c r="E35" s="13"/>
      <c r="F35" s="16"/>
      <c r="G35" s="30"/>
      <c r="H35" s="38"/>
      <c r="I35" s="20"/>
      <c r="J35" s="12"/>
      <c r="K35" s="21"/>
      <c r="L35" s="19"/>
      <c r="M35" s="19"/>
      <c r="N35" s="19"/>
      <c r="O35" s="19"/>
      <c r="P35" s="20"/>
      <c r="Q35" s="37"/>
      <c r="R35" s="37"/>
      <c r="S35" s="37"/>
    </row>
    <row r="36" spans="1:19" x14ac:dyDescent="0.3">
      <c r="A36" s="23"/>
      <c r="B36" s="13"/>
      <c r="C36" s="14"/>
      <c r="D36" s="15"/>
      <c r="E36" s="13"/>
      <c r="F36" s="16"/>
      <c r="G36" s="33"/>
      <c r="H36" s="38"/>
      <c r="I36" s="20"/>
      <c r="J36" s="12"/>
      <c r="K36" s="21"/>
      <c r="L36" s="19"/>
      <c r="M36" s="19"/>
      <c r="N36" s="19"/>
      <c r="O36" s="19"/>
      <c r="P36" s="20"/>
      <c r="Q36" s="37"/>
      <c r="R36" s="37"/>
      <c r="S36" s="37"/>
    </row>
    <row r="37" spans="1:19" x14ac:dyDescent="0.3">
      <c r="A37" s="23"/>
      <c r="B37" s="13"/>
      <c r="C37" s="14"/>
      <c r="D37" s="15"/>
      <c r="E37" s="13"/>
      <c r="F37" s="16"/>
      <c r="G37" s="30"/>
      <c r="H37" s="38"/>
      <c r="I37" s="20"/>
      <c r="J37" s="20"/>
      <c r="K37" s="21"/>
      <c r="L37" s="19"/>
      <c r="M37" s="19"/>
      <c r="N37" s="19"/>
      <c r="O37" s="19"/>
      <c r="P37" s="20"/>
      <c r="Q37" s="37"/>
      <c r="R37" s="37"/>
      <c r="S37" s="37"/>
    </row>
    <row r="38" spans="1:19" x14ac:dyDescent="0.3">
      <c r="A38" s="23"/>
      <c r="B38" s="13"/>
      <c r="C38" s="14"/>
      <c r="D38" s="15"/>
      <c r="F38" s="16"/>
      <c r="G38" s="30"/>
      <c r="H38" s="38"/>
      <c r="Q38" s="37"/>
      <c r="R38" s="37"/>
      <c r="S38" s="37"/>
    </row>
    <row r="39" spans="1:19" x14ac:dyDescent="0.3">
      <c r="A39" s="23"/>
      <c r="B39" s="13"/>
      <c r="C39" s="14"/>
      <c r="D39" s="15"/>
      <c r="E39" s="13"/>
      <c r="F39" s="16"/>
      <c r="G39" s="30"/>
      <c r="H39" s="38"/>
      <c r="I39" s="20"/>
      <c r="J39" s="12"/>
      <c r="K39" s="21"/>
      <c r="L39" s="19"/>
      <c r="M39" s="19"/>
      <c r="N39" s="19"/>
      <c r="O39" s="19"/>
      <c r="P39" s="20"/>
      <c r="Q39" s="37"/>
      <c r="R39" s="37"/>
      <c r="S39" s="37"/>
    </row>
    <row r="40" spans="1:19" x14ac:dyDescent="0.3">
      <c r="A40" s="23"/>
      <c r="B40" s="13"/>
      <c r="C40" s="14"/>
      <c r="D40" s="15"/>
      <c r="E40" s="13"/>
      <c r="F40" s="16"/>
      <c r="G40" s="33"/>
      <c r="H40" s="38"/>
      <c r="I40" s="20"/>
      <c r="J40" s="12"/>
      <c r="K40" s="21"/>
      <c r="L40" s="19"/>
      <c r="M40" s="19"/>
      <c r="N40" s="19"/>
      <c r="O40" s="19"/>
      <c r="P40" s="20"/>
      <c r="Q40" s="37"/>
      <c r="R40" s="37"/>
      <c r="S40" s="37"/>
    </row>
    <row r="41" spans="1:19" x14ac:dyDescent="0.3">
      <c r="A41" s="23"/>
      <c r="B41" s="13"/>
      <c r="C41" s="14"/>
      <c r="D41" s="15"/>
      <c r="E41" s="13"/>
      <c r="F41" s="16"/>
      <c r="G41" s="33"/>
      <c r="H41" s="38"/>
      <c r="I41" s="20"/>
      <c r="J41" s="12"/>
      <c r="K41" s="21"/>
      <c r="L41" s="19"/>
      <c r="M41" s="19"/>
      <c r="N41" s="19"/>
      <c r="O41" s="19"/>
      <c r="P41" s="20"/>
      <c r="Q41" s="37"/>
      <c r="R41" s="37"/>
      <c r="S41" s="37"/>
    </row>
    <row r="42" spans="1:19" x14ac:dyDescent="0.3">
      <c r="A42" s="35"/>
      <c r="B42" s="13"/>
      <c r="C42" s="14"/>
      <c r="D42" s="15"/>
      <c r="E42" s="13"/>
      <c r="F42" s="16"/>
      <c r="G42" s="30"/>
      <c r="H42" s="38"/>
      <c r="I42" s="20"/>
      <c r="J42" s="12"/>
      <c r="K42" s="21"/>
      <c r="L42" s="19"/>
      <c r="M42" s="19"/>
      <c r="N42" s="19"/>
      <c r="O42" s="19"/>
      <c r="P42" s="20"/>
      <c r="Q42" s="37"/>
      <c r="R42" s="37"/>
      <c r="S42" s="37"/>
    </row>
    <row r="43" spans="1:19" x14ac:dyDescent="0.3">
      <c r="A43" s="23"/>
      <c r="B43" s="13"/>
      <c r="C43" s="14"/>
      <c r="D43" s="15"/>
      <c r="E43" s="13"/>
      <c r="F43" s="16"/>
      <c r="G43" s="33"/>
      <c r="H43" s="38"/>
      <c r="I43" s="20"/>
      <c r="J43" s="12"/>
      <c r="K43" s="21"/>
      <c r="L43" s="19"/>
      <c r="M43" s="19"/>
      <c r="N43" s="19"/>
      <c r="O43" s="19"/>
      <c r="P43" s="20"/>
      <c r="Q43" s="37"/>
      <c r="R43" s="37"/>
      <c r="S43" s="37"/>
    </row>
    <row r="44" spans="1:19" x14ac:dyDescent="0.3">
      <c r="A44" s="23"/>
      <c r="B44" s="13"/>
      <c r="C44" s="14"/>
      <c r="D44" s="15"/>
      <c r="E44" s="13"/>
      <c r="F44" s="16"/>
      <c r="G44" s="33"/>
      <c r="H44" s="38"/>
      <c r="I44" s="20"/>
      <c r="J44" s="12"/>
      <c r="K44" s="21"/>
      <c r="L44" s="19"/>
      <c r="M44" s="19"/>
      <c r="N44" s="19"/>
      <c r="O44" s="19"/>
      <c r="P44" s="20"/>
      <c r="Q44" s="37"/>
      <c r="R44" s="37"/>
      <c r="S44" s="37"/>
    </row>
    <row r="45" spans="1:19" x14ac:dyDescent="0.3">
      <c r="A45" s="23"/>
      <c r="B45" s="13"/>
      <c r="C45" s="14"/>
      <c r="D45" s="15"/>
      <c r="E45" s="13"/>
      <c r="F45" s="16"/>
      <c r="G45" s="33"/>
      <c r="H45" s="38"/>
      <c r="I45" s="20"/>
      <c r="J45" s="12"/>
      <c r="K45" s="20"/>
      <c r="L45" s="19"/>
      <c r="M45" s="19"/>
      <c r="N45" s="19"/>
      <c r="O45" s="19"/>
      <c r="P45" s="20"/>
      <c r="Q45" s="37"/>
      <c r="R45" s="37"/>
      <c r="S45" s="37"/>
    </row>
    <row r="46" spans="1:19" x14ac:dyDescent="0.3">
      <c r="A46" s="23"/>
      <c r="B46" s="13"/>
      <c r="C46" s="14"/>
      <c r="D46" s="15"/>
      <c r="F46" s="16"/>
      <c r="G46" s="30"/>
      <c r="H46" s="38"/>
      <c r="Q46" s="37"/>
      <c r="R46" s="37"/>
      <c r="S46" s="37"/>
    </row>
    <row r="47" spans="1:19" x14ac:dyDescent="0.3">
      <c r="A47" s="35"/>
      <c r="B47" s="13"/>
      <c r="C47" s="27"/>
      <c r="D47" s="28"/>
      <c r="E47" s="29"/>
      <c r="F47" s="16"/>
      <c r="G47" s="33"/>
      <c r="H47" s="38"/>
      <c r="I47" s="24"/>
      <c r="J47" s="32"/>
      <c r="K47" s="33"/>
      <c r="L47" s="19"/>
      <c r="M47" s="19"/>
      <c r="N47" s="19"/>
      <c r="O47" s="19"/>
      <c r="P47" s="24"/>
      <c r="Q47" s="37"/>
      <c r="R47" s="37"/>
      <c r="S47" s="37"/>
    </row>
    <row r="48" spans="1:19" x14ac:dyDescent="0.3">
      <c r="A48" s="23"/>
      <c r="B48" s="13"/>
      <c r="C48" s="14"/>
      <c r="D48" s="15"/>
      <c r="E48" s="13"/>
      <c r="F48" s="16"/>
      <c r="G48" s="33"/>
      <c r="H48" s="38"/>
      <c r="I48" s="20"/>
      <c r="J48" s="12"/>
      <c r="K48" s="21"/>
      <c r="L48" s="19"/>
      <c r="M48" s="19"/>
      <c r="N48" s="19"/>
      <c r="O48" s="19"/>
      <c r="P48" s="20"/>
      <c r="Q48" s="37"/>
      <c r="R48" s="37"/>
      <c r="S48" s="37"/>
    </row>
    <row r="49" spans="1:19" x14ac:dyDescent="0.3">
      <c r="A49" s="23"/>
      <c r="B49" s="13"/>
      <c r="C49" s="14"/>
      <c r="D49" s="15"/>
      <c r="E49" s="13"/>
      <c r="F49" s="16"/>
      <c r="G49" s="30"/>
      <c r="H49" s="38"/>
      <c r="I49" s="20"/>
      <c r="J49" s="12"/>
      <c r="K49" s="21"/>
      <c r="L49" s="19"/>
      <c r="M49" s="19"/>
      <c r="N49" s="19"/>
      <c r="O49" s="19"/>
      <c r="P49" s="20"/>
      <c r="Q49" s="37"/>
      <c r="R49" s="37"/>
      <c r="S49" s="37"/>
    </row>
    <row r="50" spans="1:19" x14ac:dyDescent="0.3">
      <c r="A50" s="23"/>
      <c r="B50" s="13"/>
      <c r="C50" s="14"/>
      <c r="D50" s="15"/>
      <c r="E50" s="13"/>
      <c r="F50" s="16"/>
      <c r="G50" s="33"/>
      <c r="H50" s="38"/>
      <c r="I50" s="20"/>
      <c r="J50" s="12"/>
      <c r="K50" s="21"/>
      <c r="L50" s="19"/>
      <c r="M50" s="19"/>
      <c r="N50" s="19"/>
      <c r="O50" s="19"/>
      <c r="P50" s="20"/>
      <c r="Q50" s="37"/>
      <c r="R50" s="37"/>
      <c r="S50" s="37"/>
    </row>
    <row r="51" spans="1:19" x14ac:dyDescent="0.3">
      <c r="A51" s="35"/>
      <c r="B51" s="13"/>
      <c r="C51" s="14"/>
      <c r="D51" s="15"/>
      <c r="E51" s="13"/>
      <c r="F51" s="16"/>
      <c r="G51" s="33"/>
      <c r="H51" s="38"/>
      <c r="I51" s="20"/>
      <c r="J51" s="12"/>
      <c r="K51" s="21"/>
      <c r="L51" s="19"/>
      <c r="M51" s="19"/>
      <c r="N51" s="19"/>
      <c r="O51" s="19"/>
      <c r="P51" s="20"/>
      <c r="Q51" s="37"/>
      <c r="R51" s="37"/>
      <c r="S51" s="37"/>
    </row>
    <row r="52" spans="1:19" x14ac:dyDescent="0.3">
      <c r="A52" s="23"/>
      <c r="B52" s="13"/>
      <c r="C52" s="14"/>
      <c r="D52" s="15"/>
      <c r="E52" s="13"/>
      <c r="F52" s="16"/>
      <c r="G52" s="33"/>
      <c r="H52" s="38"/>
      <c r="I52" s="20"/>
      <c r="J52" s="12"/>
      <c r="K52" s="21"/>
      <c r="L52" s="19"/>
      <c r="M52" s="19"/>
      <c r="N52" s="19"/>
      <c r="O52" s="19"/>
      <c r="P52" s="20"/>
      <c r="Q52" s="37"/>
      <c r="R52" s="37"/>
      <c r="S52" s="37"/>
    </row>
    <row r="53" spans="1:19" x14ac:dyDescent="0.3">
      <c r="A53" s="25"/>
      <c r="B53" s="13"/>
      <c r="C53" s="14"/>
      <c r="D53" s="15"/>
      <c r="E53" s="13"/>
      <c r="F53" s="16"/>
      <c r="G53" s="30"/>
      <c r="H53" s="38"/>
      <c r="I53" s="20"/>
      <c r="J53" s="12"/>
      <c r="K53" s="21"/>
      <c r="L53" s="19"/>
      <c r="M53" s="19"/>
      <c r="N53" s="19"/>
      <c r="O53" s="19"/>
      <c r="P53" s="20"/>
      <c r="Q53" s="37"/>
      <c r="R53" s="37"/>
      <c r="S53" s="37"/>
    </row>
    <row r="54" spans="1:19" x14ac:dyDescent="0.3">
      <c r="A54" s="23"/>
      <c r="B54" s="13"/>
      <c r="C54" s="14"/>
      <c r="D54" s="15"/>
      <c r="E54" s="13"/>
      <c r="F54" s="16"/>
      <c r="G54" s="33"/>
      <c r="H54" s="38"/>
      <c r="I54" s="20"/>
      <c r="J54" s="12"/>
      <c r="K54" s="21"/>
      <c r="L54" s="19"/>
      <c r="M54" s="19"/>
      <c r="N54" s="19"/>
      <c r="O54" s="19"/>
      <c r="P54" s="20"/>
      <c r="Q54" s="37"/>
      <c r="R54" s="37"/>
      <c r="S54" s="37"/>
    </row>
    <row r="55" spans="1:19" x14ac:dyDescent="0.3">
      <c r="A55" s="35"/>
      <c r="B55" s="13"/>
      <c r="C55" s="14"/>
      <c r="D55" s="15"/>
      <c r="E55" s="13"/>
      <c r="F55" s="16"/>
      <c r="G55" s="33"/>
      <c r="H55" s="38"/>
      <c r="I55" s="20"/>
      <c r="J55" s="12"/>
      <c r="K55" s="21"/>
      <c r="L55" s="19"/>
      <c r="M55" s="19"/>
      <c r="N55" s="19"/>
      <c r="O55" s="19"/>
      <c r="P55" s="20"/>
      <c r="Q55" s="37"/>
      <c r="R55" s="37"/>
      <c r="S55" s="37"/>
    </row>
    <row r="56" spans="1:19" x14ac:dyDescent="0.3">
      <c r="A56" s="23"/>
      <c r="B56" s="13"/>
      <c r="C56" s="14"/>
      <c r="D56" s="15"/>
      <c r="E56" s="13"/>
      <c r="F56" s="16"/>
      <c r="G56" s="33"/>
      <c r="H56" s="38"/>
      <c r="I56" s="20"/>
      <c r="J56" s="12"/>
      <c r="K56" s="21"/>
      <c r="L56" s="19"/>
      <c r="M56" s="19"/>
      <c r="N56" s="19"/>
      <c r="O56" s="19"/>
      <c r="P56" s="20"/>
      <c r="Q56" s="37"/>
      <c r="R56" s="37"/>
      <c r="S56" s="37"/>
    </row>
    <row r="57" spans="1:19" x14ac:dyDescent="0.3">
      <c r="A57" s="35"/>
      <c r="B57" s="13"/>
      <c r="C57" s="14"/>
      <c r="D57" s="15"/>
      <c r="E57" s="13"/>
      <c r="F57" s="16"/>
      <c r="G57" s="33"/>
      <c r="H57" s="38"/>
      <c r="I57" s="20"/>
      <c r="J57" s="12"/>
      <c r="K57" s="21"/>
      <c r="L57" s="19"/>
      <c r="M57" s="19"/>
      <c r="N57" s="19"/>
      <c r="O57" s="19"/>
      <c r="P57" s="20"/>
      <c r="Q57" s="37"/>
      <c r="R57" s="37"/>
      <c r="S57" s="37"/>
    </row>
    <row r="58" spans="1:19" x14ac:dyDescent="0.3">
      <c r="A58" s="23"/>
      <c r="B58" s="13"/>
      <c r="C58" s="14"/>
      <c r="D58" s="15"/>
      <c r="E58" s="13"/>
      <c r="F58" s="16"/>
      <c r="G58" s="30"/>
      <c r="H58" s="38"/>
      <c r="I58" s="20"/>
      <c r="J58" s="12"/>
      <c r="K58" s="21"/>
      <c r="L58" s="19"/>
      <c r="M58" s="19"/>
      <c r="N58" s="19"/>
      <c r="O58" s="19"/>
      <c r="P58" s="20"/>
      <c r="Q58" s="37"/>
      <c r="R58" s="37"/>
      <c r="S58" s="37"/>
    </row>
    <row r="59" spans="1:19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2"/>
      <c r="K59" s="21"/>
      <c r="L59" s="19"/>
      <c r="M59" s="19"/>
      <c r="N59" s="19"/>
      <c r="O59" s="19"/>
      <c r="P59" s="20"/>
      <c r="Q59" s="37"/>
      <c r="R59" s="37"/>
      <c r="S59" s="37"/>
    </row>
    <row r="60" spans="1:19" x14ac:dyDescent="0.3">
      <c r="A60" s="23"/>
      <c r="B60" s="13"/>
      <c r="C60" s="14"/>
      <c r="D60" s="15"/>
      <c r="E60" s="13"/>
      <c r="F60" s="16"/>
      <c r="G60" s="33"/>
      <c r="H60" s="38"/>
      <c r="I60" s="20"/>
      <c r="J60" s="12"/>
      <c r="K60" s="21"/>
      <c r="L60" s="19"/>
      <c r="M60" s="19"/>
      <c r="N60" s="19"/>
      <c r="O60" s="19"/>
      <c r="P60" s="20"/>
      <c r="Q60" s="37"/>
      <c r="R60" s="37"/>
      <c r="S60" s="37"/>
    </row>
    <row r="61" spans="1:19" x14ac:dyDescent="0.3">
      <c r="A61" s="23"/>
      <c r="B61" s="13"/>
      <c r="C61" s="14"/>
      <c r="D61" s="15"/>
      <c r="E61" s="13"/>
      <c r="F61" s="16"/>
      <c r="G61" s="33"/>
      <c r="H61" s="38"/>
      <c r="I61" s="20"/>
      <c r="J61" s="20"/>
      <c r="K61" s="21"/>
      <c r="L61" s="19"/>
      <c r="M61" s="19"/>
      <c r="N61" s="19"/>
      <c r="O61" s="19"/>
      <c r="P61" s="19"/>
      <c r="Q61" s="37"/>
      <c r="R61" s="37"/>
      <c r="S61" s="37"/>
    </row>
    <row r="62" spans="1:19" x14ac:dyDescent="0.3">
      <c r="A62" s="23"/>
      <c r="B62" s="13"/>
      <c r="C62" s="14"/>
      <c r="D62" s="15"/>
      <c r="E62" s="13"/>
      <c r="F62" s="16"/>
      <c r="G62" s="30"/>
      <c r="H62" s="38"/>
      <c r="I62" s="20"/>
      <c r="J62" s="12"/>
      <c r="K62" s="21"/>
      <c r="L62" s="19"/>
      <c r="M62" s="19"/>
      <c r="N62" s="19"/>
      <c r="O62" s="19"/>
      <c r="P62" s="20"/>
      <c r="Q62" s="37"/>
      <c r="R62" s="37"/>
      <c r="S62" s="37"/>
    </row>
    <row r="63" spans="1:19" x14ac:dyDescent="0.3">
      <c r="A63" s="23"/>
      <c r="B63" s="13"/>
      <c r="C63" s="14"/>
      <c r="D63" s="15"/>
      <c r="E63" s="13"/>
      <c r="F63" s="16"/>
      <c r="G63" s="30"/>
      <c r="H63" s="38"/>
      <c r="I63" s="20"/>
      <c r="J63" s="12"/>
      <c r="K63" s="21"/>
      <c r="L63" s="19"/>
      <c r="M63" s="19"/>
      <c r="N63" s="19"/>
      <c r="O63" s="19"/>
      <c r="P63" s="20"/>
      <c r="Q63" s="37"/>
      <c r="R63" s="37"/>
      <c r="S63" s="37"/>
    </row>
    <row r="64" spans="1:19" x14ac:dyDescent="0.3">
      <c r="A64" s="23"/>
      <c r="B64" s="13"/>
      <c r="C64" s="14"/>
      <c r="D64" s="15"/>
      <c r="E64" s="13"/>
      <c r="F64" s="16"/>
      <c r="G64" s="33"/>
      <c r="H64" s="38"/>
      <c r="I64" s="20"/>
      <c r="J64" s="19"/>
      <c r="K64" s="21"/>
      <c r="L64" s="19"/>
      <c r="M64" s="19"/>
      <c r="N64" s="19"/>
      <c r="O64" s="19"/>
      <c r="P64" s="20"/>
      <c r="Q64" s="37"/>
      <c r="R64" s="37"/>
      <c r="S64" s="37"/>
    </row>
    <row r="65" spans="1:19" x14ac:dyDescent="0.3">
      <c r="A65" s="23"/>
      <c r="B65" s="13"/>
      <c r="C65" s="14"/>
      <c r="D65" s="15"/>
      <c r="E65" s="13"/>
      <c r="F65" s="16"/>
      <c r="G65" s="33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35"/>
      <c r="B66" s="13"/>
      <c r="C66" s="14"/>
      <c r="D66" s="15"/>
      <c r="E66" s="13"/>
      <c r="F66" s="16"/>
      <c r="G66" s="33"/>
      <c r="H66" s="38"/>
      <c r="I66" s="20"/>
      <c r="J66" s="12"/>
      <c r="K66" s="21"/>
      <c r="L66" s="19"/>
      <c r="M66" s="19"/>
      <c r="N66" s="19"/>
      <c r="O66" s="19"/>
      <c r="P66" s="20"/>
      <c r="Q66" s="37"/>
      <c r="R66" s="37"/>
      <c r="S66" s="37"/>
    </row>
    <row r="67" spans="1:19" x14ac:dyDescent="0.3">
      <c r="A67" s="23"/>
      <c r="B67" s="13"/>
      <c r="C67" s="14"/>
      <c r="D67" s="15"/>
      <c r="F67" s="16"/>
      <c r="G67" s="30"/>
      <c r="H67" s="38"/>
      <c r="Q67" s="37"/>
      <c r="R67" s="37"/>
      <c r="S67" s="37"/>
    </row>
    <row r="68" spans="1:19" x14ac:dyDescent="0.3">
      <c r="A68" s="23"/>
      <c r="B68" s="13"/>
      <c r="C68" s="14"/>
      <c r="D68" s="15"/>
      <c r="F68" s="16"/>
      <c r="G68" s="30"/>
      <c r="H68" s="38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19"/>
      <c r="Q69" s="37"/>
      <c r="R69" s="37"/>
      <c r="S69" s="37"/>
    </row>
    <row r="70" spans="1:19" x14ac:dyDescent="0.3">
      <c r="A70" s="35"/>
      <c r="B70" s="13"/>
      <c r="C70" s="14"/>
      <c r="D70" s="15"/>
      <c r="E70" s="13"/>
      <c r="F70" s="16"/>
      <c r="G70" s="33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14"/>
      <c r="D71" s="15"/>
      <c r="E71" s="13"/>
      <c r="F71" s="16"/>
      <c r="G71" s="33"/>
      <c r="H71" s="38"/>
      <c r="I71" s="20"/>
      <c r="J71" s="12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23"/>
      <c r="B72" s="13"/>
      <c r="C72" s="14"/>
      <c r="D72" s="15"/>
      <c r="E72" s="13"/>
      <c r="F72" s="16"/>
      <c r="G72" s="33"/>
      <c r="H72" s="38"/>
      <c r="I72" s="20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23"/>
      <c r="B74" s="13"/>
      <c r="C74" s="23"/>
      <c r="D74" s="15"/>
      <c r="E74" s="13"/>
      <c r="F74" s="16"/>
      <c r="G74" s="32"/>
      <c r="H74" s="38"/>
      <c r="I74" s="21"/>
      <c r="J74" s="21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23"/>
      <c r="B75" s="13"/>
      <c r="C75" s="14"/>
      <c r="D75" s="15"/>
      <c r="E75" s="13"/>
      <c r="F75" s="16"/>
      <c r="G75" s="33"/>
      <c r="H75" s="38"/>
      <c r="I75" s="19"/>
      <c r="J75" s="20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12"/>
      <c r="F76" s="16"/>
      <c r="G76" s="32"/>
      <c r="H76" s="38"/>
      <c r="I76" s="21"/>
      <c r="J76" s="21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3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E78" s="13"/>
      <c r="F78" s="16"/>
      <c r="G78" s="33"/>
      <c r="H78" s="38"/>
      <c r="I78" s="20"/>
      <c r="J78" s="12"/>
      <c r="K78" s="21"/>
      <c r="L78" s="19"/>
      <c r="M78" s="19"/>
      <c r="N78" s="19"/>
      <c r="O78" s="19"/>
      <c r="P78" s="20"/>
      <c r="Q78" s="37"/>
      <c r="R78" s="37"/>
      <c r="S78" s="37"/>
    </row>
    <row r="79" spans="1:19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2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23"/>
      <c r="B80" s="13"/>
      <c r="C80" s="14"/>
      <c r="D80" s="15"/>
      <c r="E80" s="13"/>
      <c r="F80" s="16"/>
      <c r="G80" s="33"/>
      <c r="H80" s="38"/>
      <c r="I80" s="20"/>
      <c r="J80" s="12"/>
      <c r="K80" s="21"/>
      <c r="L80" s="19"/>
      <c r="M80" s="19"/>
      <c r="N80" s="19"/>
      <c r="O80" s="19"/>
      <c r="P80" s="20"/>
      <c r="Q80" s="37"/>
      <c r="R80" s="37"/>
      <c r="S80" s="37"/>
    </row>
    <row r="81" spans="1:19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20"/>
      <c r="N81" s="20"/>
      <c r="O81" s="20"/>
      <c r="P81" s="20"/>
      <c r="Q81" s="37"/>
      <c r="R81" s="37"/>
      <c r="S81" s="37"/>
    </row>
    <row r="82" spans="1:19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20"/>
      <c r="N82" s="20"/>
      <c r="O82" s="20"/>
      <c r="P82" s="20"/>
      <c r="Q82" s="37"/>
      <c r="R82" s="37"/>
      <c r="S82" s="37"/>
    </row>
    <row r="83" spans="1:19" x14ac:dyDescent="0.3">
      <c r="A83" s="35"/>
      <c r="B83" s="13"/>
      <c r="C83" s="14"/>
      <c r="D83" s="15"/>
      <c r="F83" s="16"/>
      <c r="G83" s="30"/>
      <c r="H83" s="38"/>
      <c r="Q83" s="37"/>
      <c r="R83" s="37"/>
      <c r="S83" s="37"/>
    </row>
    <row r="84" spans="1:19" x14ac:dyDescent="0.3">
      <c r="A84" s="23"/>
      <c r="B84" s="13"/>
      <c r="C84" s="14"/>
      <c r="D84" s="15"/>
      <c r="E84" s="13"/>
      <c r="F84" s="16"/>
      <c r="G84" s="30"/>
      <c r="H84" s="38"/>
      <c r="I84" s="20"/>
      <c r="J84" s="12"/>
      <c r="K84" s="21"/>
      <c r="L84" s="19"/>
      <c r="M84" s="19"/>
      <c r="N84" s="19"/>
      <c r="O84" s="19"/>
      <c r="P84" s="20"/>
      <c r="Q84" s="37"/>
      <c r="R84" s="37"/>
      <c r="S84" s="37"/>
    </row>
    <row r="85" spans="1:19" x14ac:dyDescent="0.3">
      <c r="A85" s="23"/>
      <c r="B85" s="13"/>
      <c r="C85" s="14"/>
      <c r="D85" s="15"/>
      <c r="E85" s="12"/>
      <c r="F85" s="16"/>
      <c r="G85" s="30"/>
      <c r="H85" s="38"/>
      <c r="I85" s="21"/>
      <c r="J85" s="21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23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23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2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23"/>
      <c r="B90" s="13"/>
      <c r="C90" s="23"/>
      <c r="D90" s="15"/>
      <c r="E90" s="34"/>
      <c r="F90" s="16"/>
      <c r="G90" s="30"/>
      <c r="H90" s="38"/>
      <c r="I90" s="21"/>
      <c r="J90" s="21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2"/>
      <c r="K91" s="21"/>
      <c r="L91" s="19"/>
      <c r="M91" s="19"/>
      <c r="N91" s="19"/>
      <c r="O91" s="19"/>
      <c r="P91" s="20"/>
      <c r="Q91" s="37"/>
      <c r="R91" s="37"/>
      <c r="S91" s="37"/>
    </row>
    <row r="92" spans="1:19" x14ac:dyDescent="0.3">
      <c r="A92" s="35"/>
      <c r="B92" s="13"/>
      <c r="C92" s="14"/>
      <c r="D92" s="15"/>
      <c r="E92" s="13"/>
      <c r="F92" s="16"/>
      <c r="G92" s="30"/>
      <c r="H92" s="38"/>
      <c r="I92" s="20"/>
      <c r="J92" s="12"/>
      <c r="K92" s="21"/>
      <c r="L92" s="19"/>
      <c r="M92" s="19"/>
      <c r="N92" s="19"/>
      <c r="O92" s="19"/>
      <c r="P92" s="20"/>
      <c r="Q92" s="37"/>
      <c r="R92" s="37"/>
      <c r="S92" s="37"/>
    </row>
    <row r="93" spans="1:19" x14ac:dyDescent="0.3">
      <c r="A93" s="35"/>
      <c r="B93" s="13"/>
      <c r="C93" s="14"/>
      <c r="D93" s="15"/>
      <c r="E93" s="13"/>
      <c r="F93" s="16"/>
      <c r="G93" s="30"/>
      <c r="H93" s="38"/>
      <c r="I93" s="20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2"/>
      <c r="F94" s="16"/>
      <c r="G94" s="30"/>
      <c r="H94" s="38"/>
      <c r="I94" s="21"/>
      <c r="J94" s="21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E96" s="13"/>
      <c r="F96" s="16"/>
      <c r="G96" s="30"/>
      <c r="H96" s="38"/>
      <c r="I96" s="20"/>
      <c r="J96" s="12"/>
      <c r="K96" s="21"/>
      <c r="L96" s="19"/>
      <c r="M96" s="19"/>
      <c r="N96" s="19"/>
      <c r="O96" s="19"/>
      <c r="P96" s="20"/>
      <c r="Q96" s="37"/>
      <c r="R96" s="37"/>
      <c r="S96" s="37"/>
    </row>
    <row r="97" spans="1:19" x14ac:dyDescent="0.3">
      <c r="A97" s="23"/>
      <c r="B97" s="13"/>
      <c r="C97" s="14"/>
      <c r="D97" s="15"/>
      <c r="E97" s="13"/>
      <c r="F97" s="16"/>
      <c r="G97" s="30"/>
      <c r="H97" s="38"/>
      <c r="I97" s="20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23"/>
      <c r="B98" s="13"/>
      <c r="C98" s="23"/>
      <c r="D98" s="15"/>
      <c r="E98" s="34"/>
      <c r="F98" s="16"/>
      <c r="G98" s="30"/>
      <c r="H98" s="38"/>
      <c r="I98" s="21"/>
      <c r="J98" s="21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20"/>
      <c r="N99" s="20"/>
      <c r="O99" s="20"/>
      <c r="P99" s="20"/>
      <c r="Q99" s="37"/>
      <c r="R99" s="37"/>
      <c r="S99" s="37"/>
    </row>
    <row r="100" spans="1:19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20"/>
      <c r="N100" s="20"/>
      <c r="O100" s="20"/>
      <c r="P100" s="20"/>
      <c r="Q100" s="37"/>
      <c r="R100" s="37"/>
      <c r="S100" s="37"/>
    </row>
    <row r="101" spans="1:19" x14ac:dyDescent="0.3">
      <c r="A101" s="23"/>
      <c r="B101" s="13"/>
      <c r="C101" s="14"/>
      <c r="D101" s="15"/>
      <c r="E101" s="13"/>
      <c r="F101" s="16"/>
      <c r="G101" s="30"/>
      <c r="H101" s="38"/>
      <c r="I101" s="20"/>
      <c r="J101" s="12"/>
      <c r="K101" s="21"/>
      <c r="L101" s="19"/>
      <c r="M101" s="19"/>
      <c r="N101" s="19"/>
      <c r="O101" s="19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12"/>
      <c r="F102" s="16"/>
      <c r="G102" s="30"/>
      <c r="H102" s="38"/>
      <c r="I102" s="20"/>
      <c r="J102" s="12"/>
      <c r="K102" s="21"/>
      <c r="L102" s="19"/>
      <c r="M102" s="19"/>
      <c r="N102" s="19"/>
      <c r="O102" s="19"/>
      <c r="P102" s="20"/>
      <c r="Q102" s="37"/>
      <c r="R102" s="37"/>
      <c r="S102" s="37"/>
    </row>
    <row r="103" spans="1:19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20"/>
      <c r="M103" s="20"/>
      <c r="N103" s="20"/>
      <c r="O103" s="20"/>
      <c r="P103" s="19"/>
      <c r="Q103" s="37"/>
      <c r="R103" s="37"/>
      <c r="S103" s="37"/>
    </row>
    <row r="104" spans="1:19" x14ac:dyDescent="0.3">
      <c r="A104" s="23"/>
      <c r="B104" s="13"/>
      <c r="C104" s="14"/>
      <c r="D104" s="15"/>
      <c r="E104" s="13"/>
      <c r="F104" s="16"/>
      <c r="G104" s="30"/>
      <c r="H104" s="38"/>
      <c r="I104" s="20"/>
      <c r="J104" s="12"/>
      <c r="K104" s="21"/>
      <c r="L104" s="19"/>
      <c r="M104" s="19"/>
      <c r="N104" s="19"/>
      <c r="O104" s="19"/>
      <c r="P104" s="20"/>
      <c r="Q104" s="37"/>
      <c r="R104" s="37"/>
      <c r="S104" s="37"/>
    </row>
    <row r="105" spans="1:19" x14ac:dyDescent="0.3">
      <c r="A105" s="23"/>
      <c r="B105" s="13"/>
      <c r="C105" s="14"/>
      <c r="D105" s="15"/>
      <c r="E105" s="13"/>
      <c r="F105" s="16"/>
      <c r="G105" s="30"/>
      <c r="H105" s="38"/>
      <c r="I105" s="20"/>
      <c r="J105" s="12"/>
      <c r="K105" s="21"/>
      <c r="L105" s="19"/>
      <c r="M105" s="19"/>
      <c r="N105" s="19"/>
      <c r="O105" s="19"/>
      <c r="P105" s="20"/>
      <c r="Q105" s="37"/>
      <c r="R105" s="37"/>
      <c r="S105" s="37"/>
    </row>
    <row r="106" spans="1:19" x14ac:dyDescent="0.3">
      <c r="A106" s="23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14"/>
      <c r="D108" s="15"/>
      <c r="E108" s="12"/>
      <c r="F108" s="16"/>
      <c r="G108" s="30"/>
      <c r="H108" s="38"/>
      <c r="I108" s="20"/>
      <c r="J108" s="12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35"/>
      <c r="B109" s="13"/>
      <c r="C109" s="14"/>
      <c r="D109" s="15"/>
      <c r="E109" s="12"/>
      <c r="F109" s="16"/>
      <c r="G109" s="30"/>
      <c r="H109" s="38"/>
      <c r="I109" s="20"/>
      <c r="J109" s="12"/>
      <c r="K109" s="21"/>
      <c r="L109" s="19"/>
      <c r="M109" s="19"/>
      <c r="N109" s="19"/>
      <c r="O109" s="19"/>
      <c r="P109" s="20"/>
      <c r="Q109" s="37"/>
      <c r="R109" s="37"/>
      <c r="S109" s="37"/>
    </row>
    <row r="110" spans="1:19" x14ac:dyDescent="0.3">
      <c r="A110" s="23"/>
      <c r="B110" s="13"/>
      <c r="C110" s="14"/>
      <c r="D110" s="15"/>
      <c r="E110" s="13"/>
      <c r="F110" s="16"/>
      <c r="G110" s="30"/>
      <c r="H110" s="38"/>
      <c r="I110" s="20"/>
      <c r="J110" s="12"/>
      <c r="K110" s="21"/>
      <c r="L110" s="19"/>
      <c r="M110" s="19"/>
      <c r="N110" s="19"/>
      <c r="O110" s="19"/>
      <c r="P110" s="20"/>
      <c r="Q110" s="37"/>
      <c r="R110" s="37"/>
      <c r="S110" s="37"/>
    </row>
    <row r="111" spans="1:19" x14ac:dyDescent="0.3">
      <c r="A111" s="35"/>
      <c r="B111" s="13"/>
      <c r="C111" s="14"/>
      <c r="D111" s="15"/>
      <c r="E111" s="13"/>
      <c r="F111" s="16"/>
      <c r="G111" s="30"/>
      <c r="H111" s="38"/>
      <c r="I111" s="20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35"/>
      <c r="B112" s="13"/>
      <c r="C112" s="14"/>
      <c r="D112" s="15"/>
      <c r="E112" s="13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14"/>
      <c r="D113" s="15"/>
      <c r="E113" s="13"/>
      <c r="F113" s="16"/>
      <c r="G113" s="30"/>
      <c r="H113" s="38"/>
      <c r="I113" s="20"/>
      <c r="J113" s="12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F115" s="16"/>
      <c r="G115" s="30"/>
      <c r="H115" s="38"/>
      <c r="Q115" s="37"/>
      <c r="R115" s="37"/>
      <c r="S115" s="37"/>
    </row>
    <row r="116" spans="1:19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2"/>
      <c r="K116" s="21"/>
      <c r="L116" s="19"/>
      <c r="M116" s="19"/>
      <c r="N116" s="19"/>
      <c r="O116" s="19"/>
      <c r="P116" s="20"/>
      <c r="Q116" s="37"/>
      <c r="R116" s="37"/>
      <c r="S116" s="37"/>
    </row>
    <row r="117" spans="1:19" x14ac:dyDescent="0.3">
      <c r="A117" s="35"/>
      <c r="B117" s="13"/>
      <c r="C117" s="14"/>
      <c r="D117" s="15"/>
      <c r="E117" s="13"/>
      <c r="F117" s="16"/>
      <c r="G117" s="30"/>
      <c r="H117" s="38"/>
      <c r="I117" s="20"/>
      <c r="J117" s="12"/>
      <c r="K117" s="21"/>
      <c r="L117" s="19"/>
      <c r="M117" s="19"/>
      <c r="N117" s="19"/>
      <c r="O117" s="19"/>
      <c r="P117" s="20"/>
      <c r="Q117" s="37"/>
      <c r="R117" s="37"/>
      <c r="S117" s="37"/>
    </row>
    <row r="118" spans="1:19" x14ac:dyDescent="0.3">
      <c r="A118" s="23"/>
      <c r="B118" s="13"/>
      <c r="C118" s="14"/>
      <c r="D118" s="15"/>
      <c r="E118" s="13"/>
      <c r="F118" s="16"/>
      <c r="G118" s="30"/>
      <c r="H118" s="38"/>
      <c r="I118" s="20"/>
      <c r="J118" s="12"/>
      <c r="K118" s="21"/>
      <c r="L118" s="24"/>
      <c r="M118" s="24"/>
      <c r="N118" s="24"/>
      <c r="O118" s="24"/>
      <c r="P118" s="20"/>
      <c r="Q118" s="37"/>
      <c r="R118" s="37"/>
      <c r="S118" s="37"/>
    </row>
    <row r="119" spans="1:19" x14ac:dyDescent="0.3">
      <c r="A119" s="23"/>
      <c r="B119" s="13"/>
      <c r="C119" s="14"/>
      <c r="D119" s="15"/>
      <c r="E119" s="13"/>
      <c r="F119" s="16"/>
      <c r="G119" s="30"/>
      <c r="H119" s="38"/>
      <c r="I119" s="20"/>
      <c r="J119" s="12"/>
      <c r="K119" s="21"/>
      <c r="L119" s="19"/>
      <c r="M119" s="19"/>
      <c r="N119" s="19"/>
      <c r="O119" s="19"/>
      <c r="P119" s="20"/>
      <c r="Q119" s="37"/>
      <c r="R119" s="37"/>
      <c r="S119" s="37"/>
    </row>
    <row r="120" spans="1:19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20"/>
      <c r="N120" s="20"/>
      <c r="O120" s="20"/>
      <c r="P120" s="20"/>
      <c r="Q120" s="37"/>
      <c r="R120" s="37"/>
      <c r="S120" s="37"/>
    </row>
    <row r="121" spans="1:19" x14ac:dyDescent="0.3">
      <c r="A121" s="23"/>
      <c r="B121" s="13"/>
      <c r="C121" s="14"/>
      <c r="D121" s="15"/>
      <c r="E121" s="12"/>
      <c r="F121" s="16"/>
      <c r="G121" s="30"/>
      <c r="H121" s="38"/>
      <c r="I121" s="20"/>
      <c r="J121" s="12"/>
      <c r="K121" s="21"/>
      <c r="L121" s="19"/>
      <c r="M121" s="19"/>
      <c r="N121" s="19"/>
      <c r="O121" s="19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13"/>
      <c r="F122" s="16"/>
      <c r="G122" s="30"/>
      <c r="H122" s="38"/>
      <c r="I122" s="20"/>
      <c r="J122" s="12"/>
      <c r="K122" s="21"/>
      <c r="L122" s="19"/>
      <c r="M122" s="19"/>
      <c r="N122" s="19"/>
      <c r="O122" s="19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E123" s="13"/>
      <c r="F123" s="16"/>
      <c r="G123" s="30"/>
      <c r="H123" s="38"/>
      <c r="I123" s="20"/>
      <c r="J123" s="12"/>
      <c r="K123" s="21"/>
      <c r="L123" s="19"/>
      <c r="M123" s="19"/>
      <c r="N123" s="19"/>
      <c r="O123" s="19"/>
      <c r="P123" s="20"/>
      <c r="Q123" s="37"/>
      <c r="R123" s="37"/>
      <c r="S123" s="37"/>
    </row>
    <row r="124" spans="1:19" x14ac:dyDescent="0.3">
      <c r="A124" s="35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35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3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20"/>
      <c r="Q126" s="37"/>
      <c r="R126" s="37"/>
      <c r="S126" s="37"/>
    </row>
    <row r="127" spans="1:19" x14ac:dyDescent="0.3">
      <c r="A127" s="23"/>
      <c r="B127" s="13"/>
      <c r="C127" s="23"/>
      <c r="D127" s="15"/>
      <c r="E127" s="34"/>
      <c r="F127" s="16"/>
      <c r="G127" s="30"/>
      <c r="H127" s="38"/>
      <c r="I127" s="21"/>
      <c r="J127" s="21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20"/>
      <c r="N128" s="20"/>
      <c r="O128" s="20"/>
      <c r="P128" s="20"/>
      <c r="Q128" s="37"/>
      <c r="R128" s="37"/>
      <c r="S128" s="37"/>
    </row>
    <row r="129" spans="1:19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3"/>
      <c r="M129" s="20"/>
      <c r="N129" s="20"/>
      <c r="O129" s="20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14"/>
      <c r="D131" s="15"/>
      <c r="E131" s="12"/>
      <c r="F131" s="16"/>
      <c r="G131" s="30"/>
      <c r="H131" s="38"/>
      <c r="I131" s="20"/>
      <c r="J131" s="12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14"/>
      <c r="D132" s="15"/>
      <c r="E132" s="12"/>
      <c r="F132" s="16"/>
      <c r="G132" s="30"/>
      <c r="H132" s="38"/>
      <c r="I132" s="20"/>
      <c r="J132" s="12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14"/>
      <c r="D133" s="15"/>
      <c r="E133" s="13"/>
      <c r="F133" s="16"/>
      <c r="G133" s="30"/>
      <c r="H133" s="38"/>
      <c r="I133" s="20"/>
      <c r="J133" s="12"/>
      <c r="K133" s="21"/>
      <c r="L133" s="19"/>
      <c r="M133" s="19"/>
      <c r="N133" s="19"/>
      <c r="O133" s="19"/>
      <c r="P133" s="20"/>
      <c r="Q133" s="37"/>
      <c r="R133" s="37"/>
      <c r="S133" s="37"/>
    </row>
    <row r="134" spans="1:19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2"/>
      <c r="K134" s="21"/>
      <c r="L134" s="19"/>
      <c r="M134" s="19"/>
      <c r="N134" s="19"/>
      <c r="O134" s="19"/>
      <c r="P134" s="20"/>
      <c r="Q134" s="37"/>
      <c r="R134" s="37"/>
      <c r="S134" s="37"/>
    </row>
    <row r="135" spans="1:19" x14ac:dyDescent="0.3">
      <c r="A135" s="23"/>
      <c r="B135" s="13"/>
      <c r="C135" s="14"/>
      <c r="D135" s="15"/>
      <c r="E135" s="13"/>
      <c r="F135" s="16"/>
      <c r="G135" s="30"/>
      <c r="H135" s="38"/>
      <c r="I135" s="20"/>
      <c r="J135" s="12"/>
      <c r="K135" s="21"/>
      <c r="L135" s="19"/>
      <c r="M135" s="19"/>
      <c r="N135" s="19"/>
      <c r="O135" s="19"/>
      <c r="P135" s="20"/>
      <c r="Q135" s="37"/>
      <c r="R135" s="37"/>
      <c r="S135" s="37"/>
    </row>
    <row r="136" spans="1:19" x14ac:dyDescent="0.3">
      <c r="A136" s="23"/>
      <c r="B136" s="13"/>
      <c r="C136" s="23"/>
      <c r="D136" s="15"/>
      <c r="E136" s="34"/>
      <c r="F136" s="16"/>
      <c r="G136" s="30"/>
      <c r="H136" s="38"/>
      <c r="I136" s="21"/>
      <c r="J136" s="21"/>
      <c r="K136" s="21"/>
      <c r="L136" s="19"/>
      <c r="M136" s="19"/>
      <c r="N136" s="19"/>
      <c r="O136" s="19"/>
      <c r="P136" s="20"/>
      <c r="Q136" s="37"/>
      <c r="R136" s="37"/>
      <c r="S136" s="37"/>
    </row>
    <row r="137" spans="1:19" x14ac:dyDescent="0.3">
      <c r="A137" s="23"/>
      <c r="B137" s="13"/>
      <c r="C137" s="23"/>
      <c r="D137" s="15"/>
      <c r="E137" s="34"/>
      <c r="F137" s="16"/>
      <c r="G137" s="30"/>
      <c r="H137" s="38"/>
      <c r="I137" s="21"/>
      <c r="J137" s="21"/>
      <c r="K137" s="21"/>
      <c r="L137" s="19"/>
      <c r="M137" s="19"/>
      <c r="N137" s="19"/>
      <c r="O137" s="19"/>
      <c r="P137" s="20"/>
      <c r="Q137" s="37"/>
      <c r="R137" s="37"/>
      <c r="S137" s="37"/>
    </row>
    <row r="138" spans="1:19" x14ac:dyDescent="0.3">
      <c r="A138" s="23"/>
      <c r="B138" s="13"/>
      <c r="C138" s="23"/>
      <c r="D138" s="15"/>
      <c r="E138" s="34"/>
      <c r="F138" s="16"/>
      <c r="G138" s="30"/>
      <c r="H138" s="38"/>
      <c r="I138" s="21"/>
      <c r="J138" s="21"/>
      <c r="K138" s="21"/>
      <c r="L138" s="19"/>
      <c r="M138" s="19"/>
      <c r="N138" s="19"/>
      <c r="O138" s="19"/>
      <c r="P138" s="20"/>
      <c r="Q138" s="37"/>
      <c r="R138" s="37"/>
      <c r="S138" s="37"/>
    </row>
    <row r="139" spans="1:19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3"/>
      <c r="M139" s="20"/>
      <c r="N139" s="20"/>
      <c r="O139" s="20"/>
      <c r="P139" s="20"/>
      <c r="Q139" s="37"/>
      <c r="R139" s="37"/>
      <c r="S139" s="37"/>
    </row>
    <row r="140" spans="1:19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20"/>
      <c r="N140" s="20"/>
      <c r="O140" s="20"/>
      <c r="P140" s="20"/>
      <c r="Q140" s="37"/>
      <c r="R140" s="37"/>
      <c r="S140" s="37"/>
    </row>
    <row r="141" spans="1:19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20"/>
      <c r="N141" s="20"/>
      <c r="O141" s="20"/>
      <c r="P141" s="20"/>
      <c r="Q141" s="37"/>
      <c r="R141" s="37"/>
      <c r="S141" s="37"/>
    </row>
    <row r="142" spans="1:19" x14ac:dyDescent="0.3">
      <c r="A142" s="23"/>
      <c r="B142" s="13"/>
      <c r="C142" s="14"/>
      <c r="D142" s="15"/>
      <c r="F142" s="16"/>
      <c r="G142" s="30"/>
      <c r="H142" s="38"/>
      <c r="Q142" s="37"/>
      <c r="R142" s="37"/>
      <c r="S142" s="37"/>
    </row>
    <row r="143" spans="1:19" x14ac:dyDescent="0.3">
      <c r="A143" s="23"/>
      <c r="B143" s="13"/>
      <c r="C143" s="14"/>
      <c r="D143" s="15"/>
      <c r="E143" s="13"/>
      <c r="F143" s="16"/>
      <c r="G143" s="30"/>
      <c r="H143" s="38"/>
      <c r="I143" s="20"/>
      <c r="J143" s="12"/>
      <c r="K143" s="21"/>
      <c r="L143" s="19"/>
      <c r="M143" s="19"/>
      <c r="N143" s="19"/>
      <c r="O143" s="19"/>
      <c r="P143" s="20"/>
      <c r="Q143" s="37"/>
      <c r="R143" s="37"/>
      <c r="S143" s="37"/>
    </row>
    <row r="144" spans="1:19" x14ac:dyDescent="0.3">
      <c r="A144" s="23"/>
      <c r="B144" s="13"/>
      <c r="C144" s="14"/>
      <c r="D144" s="15"/>
      <c r="E144" s="13"/>
      <c r="F144" s="16"/>
      <c r="G144" s="30"/>
      <c r="H144" s="38"/>
      <c r="I144" s="20"/>
      <c r="J144" s="12"/>
      <c r="K144" s="21"/>
      <c r="L144" s="19"/>
      <c r="M144" s="19"/>
      <c r="N144" s="19"/>
      <c r="O144" s="19"/>
      <c r="P144" s="20"/>
      <c r="Q144" s="37"/>
      <c r="R144" s="37"/>
      <c r="S144" s="37"/>
    </row>
    <row r="145" spans="1:19" x14ac:dyDescent="0.3">
      <c r="A145" s="23"/>
      <c r="B145" s="13"/>
      <c r="C145" s="14"/>
      <c r="D145" s="15"/>
      <c r="E145" s="12"/>
      <c r="F145" s="16"/>
      <c r="G145" s="30"/>
      <c r="H145" s="38"/>
      <c r="I145" s="20"/>
      <c r="J145" s="12"/>
      <c r="K145" s="21"/>
      <c r="L145" s="19"/>
      <c r="M145" s="19"/>
      <c r="N145" s="19"/>
      <c r="O145" s="19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2"/>
      <c r="K146" s="21"/>
      <c r="L146" s="19"/>
      <c r="M146" s="19"/>
      <c r="N146" s="19"/>
      <c r="O146" s="19"/>
      <c r="P146" s="20"/>
      <c r="Q146" s="37"/>
      <c r="R146" s="37"/>
      <c r="S146" s="37"/>
    </row>
    <row r="147" spans="1:19" x14ac:dyDescent="0.3">
      <c r="A147" s="23"/>
      <c r="B147" s="13"/>
      <c r="C147" s="14"/>
      <c r="D147" s="15"/>
      <c r="E147" s="12"/>
      <c r="F147" s="16"/>
      <c r="G147" s="30"/>
      <c r="H147" s="38"/>
      <c r="I147" s="20"/>
      <c r="J147" s="12"/>
      <c r="K147" s="21"/>
      <c r="L147" s="19"/>
      <c r="M147" s="19"/>
      <c r="N147" s="19"/>
      <c r="O147" s="19"/>
      <c r="P147" s="20"/>
      <c r="Q147" s="37"/>
      <c r="R147" s="37"/>
      <c r="S147" s="37"/>
    </row>
    <row r="148" spans="1:19" x14ac:dyDescent="0.3">
      <c r="A148" s="23"/>
      <c r="B148" s="13"/>
      <c r="C148" s="14"/>
      <c r="D148" s="15"/>
      <c r="E148" s="13"/>
      <c r="F148" s="16"/>
      <c r="G148" s="30"/>
      <c r="H148" s="38"/>
      <c r="I148" s="20"/>
      <c r="J148" s="12"/>
      <c r="K148" s="21"/>
      <c r="L148" s="19"/>
      <c r="M148" s="19"/>
      <c r="N148" s="19"/>
      <c r="O148" s="19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13"/>
      <c r="F149" s="16"/>
      <c r="G149" s="30"/>
      <c r="H149" s="38"/>
      <c r="I149" s="20"/>
      <c r="J149" s="12"/>
      <c r="K149" s="21"/>
      <c r="L149" s="19"/>
      <c r="M149" s="19"/>
      <c r="N149" s="19"/>
      <c r="O149" s="19"/>
      <c r="P149" s="20"/>
      <c r="Q149" s="37"/>
      <c r="R149" s="37"/>
      <c r="S149" s="37"/>
    </row>
    <row r="150" spans="1:19" x14ac:dyDescent="0.3">
      <c r="A150" s="23"/>
      <c r="B150" s="13"/>
      <c r="C150" s="23"/>
      <c r="D150" s="15"/>
      <c r="E150" s="34"/>
      <c r="F150" s="16"/>
      <c r="G150" s="30"/>
      <c r="H150" s="38"/>
      <c r="I150" s="21"/>
      <c r="J150" s="21"/>
      <c r="K150" s="21"/>
      <c r="L150" s="19"/>
      <c r="M150" s="19"/>
      <c r="N150" s="19"/>
      <c r="O150" s="19"/>
      <c r="P150" s="20"/>
      <c r="Q150" s="37"/>
      <c r="R150" s="37"/>
      <c r="S150" s="37"/>
    </row>
    <row r="151" spans="1:19" x14ac:dyDescent="0.3">
      <c r="A151" s="23"/>
      <c r="B151" s="13"/>
      <c r="C151" s="14"/>
      <c r="D151" s="15"/>
      <c r="E151" s="13"/>
      <c r="F151" s="16"/>
      <c r="G151" s="30"/>
      <c r="H151" s="38"/>
      <c r="I151" s="20"/>
      <c r="J151" s="12"/>
      <c r="K151" s="21"/>
      <c r="L151" s="19"/>
      <c r="M151" s="19"/>
      <c r="N151" s="19"/>
      <c r="O151" s="19"/>
      <c r="P151" s="20"/>
      <c r="Q151" s="37"/>
      <c r="R151" s="37"/>
      <c r="S151" s="37"/>
    </row>
    <row r="152" spans="1:19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20"/>
      <c r="N152" s="20"/>
      <c r="O152" s="20"/>
      <c r="P152" s="20"/>
      <c r="Q152" s="37"/>
      <c r="R152" s="37"/>
      <c r="S152" s="37"/>
    </row>
    <row r="153" spans="1:19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20"/>
      <c r="N153" s="20"/>
      <c r="O153" s="20"/>
      <c r="P153" s="20"/>
      <c r="Q153" s="37"/>
      <c r="R153" s="37"/>
      <c r="S153" s="37"/>
    </row>
    <row r="154" spans="1:19" x14ac:dyDescent="0.3">
      <c r="A154" s="23"/>
      <c r="B154" s="13"/>
      <c r="C154" s="14"/>
      <c r="D154" s="15"/>
      <c r="F154" s="16"/>
      <c r="G154" s="30"/>
      <c r="H154" s="38"/>
      <c r="Q154" s="37"/>
      <c r="R154" s="37"/>
      <c r="S154" s="37"/>
    </row>
    <row r="155" spans="1:19" x14ac:dyDescent="0.3">
      <c r="A155" s="23"/>
      <c r="B155" s="13"/>
      <c r="C155" s="14"/>
      <c r="D155" s="15"/>
      <c r="F155" s="16"/>
      <c r="G155" s="30"/>
      <c r="H155" s="38"/>
      <c r="Q155" s="37"/>
      <c r="R155" s="37"/>
      <c r="S155" s="37"/>
    </row>
    <row r="156" spans="1:19" x14ac:dyDescent="0.3">
      <c r="A156" s="23"/>
      <c r="B156" s="13"/>
      <c r="C156" s="14"/>
      <c r="D156" s="15"/>
      <c r="F156" s="16"/>
      <c r="G156" s="30"/>
      <c r="H156" s="38"/>
      <c r="Q156" s="37"/>
      <c r="R156" s="37"/>
      <c r="S156" s="37"/>
    </row>
    <row r="157" spans="1:19" x14ac:dyDescent="0.3">
      <c r="A157" s="23"/>
      <c r="B157" s="13"/>
      <c r="C157" s="14"/>
      <c r="D157" s="15"/>
      <c r="E157" s="13"/>
      <c r="F157" s="16"/>
      <c r="G157" s="30"/>
      <c r="H157" s="38"/>
      <c r="I157" s="20"/>
      <c r="J157" s="12"/>
      <c r="K157" s="21"/>
      <c r="L157" s="19"/>
      <c r="M157" s="19"/>
      <c r="N157" s="19"/>
      <c r="O157" s="19"/>
      <c r="P157" s="19"/>
      <c r="Q157" s="37"/>
      <c r="R157" s="37"/>
      <c r="S157" s="37"/>
    </row>
    <row r="158" spans="1:19" x14ac:dyDescent="0.3">
      <c r="A158" s="23"/>
      <c r="B158" s="13"/>
      <c r="C158" s="14"/>
      <c r="D158" s="15"/>
      <c r="E158" s="13"/>
      <c r="F158" s="16"/>
      <c r="G158" s="30"/>
      <c r="H158" s="38"/>
      <c r="I158" s="20"/>
      <c r="J158" s="12"/>
      <c r="K158" s="21"/>
      <c r="L158" s="19"/>
      <c r="M158" s="19"/>
      <c r="N158" s="19"/>
      <c r="O158" s="19"/>
      <c r="P158" s="20"/>
      <c r="Q158" s="37"/>
      <c r="R158" s="37"/>
      <c r="S158" s="37"/>
    </row>
    <row r="159" spans="1:19" x14ac:dyDescent="0.3">
      <c r="A159" s="23"/>
      <c r="B159" s="13"/>
      <c r="C159" s="14"/>
      <c r="D159" s="15"/>
      <c r="E159" s="13"/>
      <c r="F159" s="16"/>
      <c r="G159" s="30"/>
      <c r="H159" s="38"/>
      <c r="I159" s="20"/>
      <c r="J159" s="12"/>
      <c r="K159" s="21"/>
      <c r="L159" s="19"/>
      <c r="M159" s="19"/>
      <c r="N159" s="19"/>
      <c r="O159" s="19"/>
      <c r="P159" s="20"/>
      <c r="Q159" s="37"/>
      <c r="R159" s="37"/>
      <c r="S159" s="37"/>
    </row>
    <row r="160" spans="1:19" x14ac:dyDescent="0.3">
      <c r="A160" s="23"/>
      <c r="B160" s="13"/>
      <c r="C160" s="14"/>
      <c r="D160" s="15"/>
      <c r="E160" s="12"/>
      <c r="F160" s="16"/>
      <c r="G160" s="30"/>
      <c r="H160" s="38"/>
      <c r="I160" s="20"/>
      <c r="J160" s="12"/>
      <c r="K160" s="21"/>
      <c r="L160" s="19"/>
      <c r="M160" s="19"/>
      <c r="N160" s="19"/>
      <c r="O160" s="19"/>
      <c r="P160" s="20"/>
      <c r="Q160" s="37"/>
      <c r="R160" s="37"/>
      <c r="S160" s="37"/>
    </row>
    <row r="161" spans="1:19" x14ac:dyDescent="0.3">
      <c r="A161" s="23"/>
      <c r="B161" s="13"/>
      <c r="C161" s="14"/>
      <c r="D161" s="15"/>
      <c r="E161" s="13"/>
      <c r="F161" s="16"/>
      <c r="G161" s="30"/>
      <c r="H161" s="38"/>
      <c r="I161" s="20"/>
      <c r="J161" s="12"/>
      <c r="K161" s="21"/>
      <c r="L161" s="19"/>
      <c r="M161" s="19"/>
      <c r="N161" s="19"/>
      <c r="O161" s="19"/>
      <c r="P161" s="20"/>
      <c r="Q161" s="37"/>
      <c r="R161" s="37"/>
      <c r="S161" s="37"/>
    </row>
    <row r="162" spans="1:19" x14ac:dyDescent="0.3">
      <c r="A162" s="23"/>
      <c r="B162" s="13"/>
      <c r="C162" s="14"/>
      <c r="D162" s="15"/>
      <c r="E162" s="13"/>
      <c r="F162" s="16"/>
      <c r="G162" s="30"/>
      <c r="H162" s="38"/>
      <c r="I162" s="20"/>
      <c r="J162" s="12"/>
      <c r="K162" s="21"/>
      <c r="L162" s="19"/>
      <c r="M162" s="19"/>
      <c r="N162" s="19"/>
      <c r="O162" s="19"/>
      <c r="P162" s="20"/>
      <c r="Q162" s="37"/>
      <c r="R162" s="37"/>
      <c r="S162" s="37"/>
    </row>
    <row r="163" spans="1:19" x14ac:dyDescent="0.3">
      <c r="A163" s="23"/>
      <c r="B163" s="13"/>
      <c r="C163" s="14"/>
      <c r="D163" s="15"/>
      <c r="E163" s="13"/>
      <c r="F163" s="16"/>
      <c r="G163" s="30"/>
      <c r="H163" s="38"/>
      <c r="I163" s="20"/>
      <c r="J163" s="12"/>
      <c r="K163" s="21"/>
      <c r="L163" s="19"/>
      <c r="M163" s="19"/>
      <c r="N163" s="19"/>
      <c r="O163" s="19"/>
      <c r="P163" s="19"/>
      <c r="Q163" s="37"/>
      <c r="R163" s="37"/>
      <c r="S163" s="37"/>
    </row>
    <row r="164" spans="1:19" x14ac:dyDescent="0.3">
      <c r="A164" s="23"/>
      <c r="B164" s="13"/>
      <c r="C164" s="14"/>
      <c r="D164" s="15"/>
      <c r="E164" s="13"/>
      <c r="F164" s="16"/>
      <c r="G164" s="30"/>
      <c r="H164" s="38"/>
      <c r="I164" s="20"/>
      <c r="J164" s="12"/>
      <c r="K164" s="21"/>
      <c r="L164" s="19"/>
      <c r="M164" s="19"/>
      <c r="N164" s="19"/>
      <c r="O164" s="19"/>
      <c r="P164" s="20"/>
      <c r="Q164" s="37"/>
      <c r="R164" s="37"/>
      <c r="S164" s="37"/>
    </row>
    <row r="165" spans="1:19" x14ac:dyDescent="0.3">
      <c r="A165" s="23"/>
      <c r="B165" s="13"/>
      <c r="C165" s="14"/>
      <c r="D165" s="15"/>
      <c r="E165" s="13"/>
      <c r="F165" s="16"/>
      <c r="G165" s="30"/>
      <c r="H165" s="38"/>
      <c r="I165" s="20"/>
      <c r="J165" s="12"/>
      <c r="K165" s="21"/>
      <c r="L165" s="19"/>
      <c r="M165" s="19"/>
      <c r="N165" s="19"/>
      <c r="O165" s="19"/>
      <c r="P165" s="20"/>
      <c r="Q165" s="37"/>
      <c r="R165" s="37"/>
      <c r="S165" s="37"/>
    </row>
    <row r="166" spans="1:19" x14ac:dyDescent="0.3">
      <c r="A166" s="23"/>
      <c r="B166" s="13"/>
      <c r="C166" s="14"/>
      <c r="D166" s="15"/>
      <c r="E166" s="13"/>
      <c r="F166" s="16"/>
      <c r="G166" s="30"/>
      <c r="H166" s="38"/>
      <c r="I166" s="20"/>
      <c r="J166" s="12"/>
      <c r="K166" s="21"/>
      <c r="L166" s="19"/>
      <c r="M166" s="19"/>
      <c r="N166" s="19"/>
      <c r="O166" s="19"/>
      <c r="P166" s="20"/>
      <c r="Q166" s="37"/>
      <c r="R166" s="37"/>
      <c r="S166" s="37"/>
    </row>
    <row r="167" spans="1:19" x14ac:dyDescent="0.3">
      <c r="A167" s="23"/>
      <c r="B167" s="13"/>
      <c r="C167" s="14"/>
      <c r="D167" s="15"/>
      <c r="E167" s="12"/>
      <c r="F167" s="16"/>
      <c r="G167" s="30"/>
      <c r="H167" s="38"/>
      <c r="I167" s="20"/>
      <c r="J167" s="12"/>
      <c r="K167" s="21"/>
      <c r="L167" s="19"/>
      <c r="M167" s="19"/>
      <c r="N167" s="19"/>
      <c r="O167" s="19"/>
      <c r="P167" s="20"/>
      <c r="Q167" s="37"/>
      <c r="R167" s="37"/>
      <c r="S167" s="37"/>
    </row>
    <row r="168" spans="1:19" x14ac:dyDescent="0.3">
      <c r="A168" s="23"/>
      <c r="B168" s="13"/>
      <c r="C168" s="14"/>
      <c r="D168" s="15"/>
      <c r="E168" s="12"/>
      <c r="F168" s="16"/>
      <c r="G168" s="30"/>
      <c r="H168" s="38"/>
      <c r="I168" s="20"/>
      <c r="J168" s="12"/>
      <c r="K168" s="21"/>
      <c r="L168" s="19"/>
      <c r="M168" s="19"/>
      <c r="N168" s="19"/>
      <c r="O168" s="19"/>
      <c r="P168" s="20"/>
      <c r="Q168" s="37"/>
      <c r="R168" s="37"/>
      <c r="S168" s="37"/>
    </row>
    <row r="169" spans="1:19" x14ac:dyDescent="0.3">
      <c r="A169" s="23"/>
      <c r="B169" s="13"/>
      <c r="C169" s="23"/>
      <c r="D169" s="15"/>
      <c r="E169" s="34"/>
      <c r="F169" s="16"/>
      <c r="G169" s="30"/>
      <c r="H169" s="38"/>
      <c r="I169" s="21"/>
      <c r="J169" s="21"/>
      <c r="K169" s="21"/>
      <c r="L169" s="19"/>
      <c r="M169" s="19"/>
      <c r="N169" s="19"/>
      <c r="O169" s="19"/>
      <c r="P169" s="20"/>
      <c r="Q169" s="37"/>
      <c r="R169" s="37"/>
      <c r="S169" s="37"/>
    </row>
    <row r="170" spans="1:19" x14ac:dyDescent="0.3">
      <c r="A170" s="23"/>
      <c r="B170" s="13"/>
      <c r="C170" s="23"/>
      <c r="D170" s="15"/>
      <c r="E170" s="34"/>
      <c r="F170" s="16"/>
      <c r="G170" s="30"/>
      <c r="H170" s="38"/>
      <c r="I170" s="21"/>
      <c r="J170" s="21"/>
      <c r="K170" s="21"/>
      <c r="L170" s="19"/>
      <c r="M170" s="19"/>
      <c r="N170" s="19"/>
      <c r="O170" s="19"/>
      <c r="P170" s="20"/>
      <c r="Q170" s="37"/>
      <c r="R170" s="37"/>
      <c r="S170" s="37"/>
    </row>
    <row r="171" spans="1:19" x14ac:dyDescent="0.3">
      <c r="A171" s="23"/>
      <c r="B171" s="13"/>
      <c r="C171" s="23"/>
      <c r="D171" s="15"/>
      <c r="E171" s="34"/>
      <c r="F171" s="16"/>
      <c r="G171" s="30"/>
      <c r="H171" s="38"/>
      <c r="I171" s="21"/>
      <c r="J171" s="21"/>
      <c r="K171" s="21"/>
      <c r="L171" s="19"/>
      <c r="M171" s="19"/>
      <c r="N171" s="19"/>
      <c r="O171" s="19"/>
      <c r="P171" s="20"/>
      <c r="Q171" s="37"/>
      <c r="R171" s="37"/>
      <c r="S171" s="37"/>
    </row>
    <row r="172" spans="1:19" x14ac:dyDescent="0.3">
      <c r="A172" s="23"/>
      <c r="B172" s="13"/>
      <c r="C172" s="23"/>
      <c r="D172" s="15"/>
      <c r="E172" s="34"/>
      <c r="F172" s="16"/>
      <c r="G172" s="30"/>
      <c r="H172" s="38"/>
      <c r="I172" s="21"/>
      <c r="J172" s="21"/>
      <c r="K172" s="21"/>
      <c r="L172" s="19"/>
      <c r="M172" s="19"/>
      <c r="N172" s="19"/>
      <c r="O172" s="19"/>
      <c r="P172" s="20"/>
      <c r="Q172" s="37"/>
      <c r="R172" s="37"/>
      <c r="S172" s="37"/>
    </row>
    <row r="173" spans="1:19" x14ac:dyDescent="0.3">
      <c r="A173" s="23"/>
      <c r="B173" s="13"/>
      <c r="C173" s="23"/>
      <c r="D173" s="15"/>
      <c r="E173" s="34"/>
      <c r="F173" s="16"/>
      <c r="G173" s="30"/>
      <c r="H173" s="38"/>
      <c r="I173" s="21"/>
      <c r="J173" s="21"/>
      <c r="K173" s="21"/>
      <c r="L173" s="20"/>
      <c r="M173" s="20"/>
      <c r="N173" s="20"/>
      <c r="O173" s="20"/>
      <c r="P173" s="20"/>
      <c r="Q173" s="37"/>
      <c r="R173" s="37"/>
      <c r="S173" s="37"/>
    </row>
    <row r="174" spans="1:19" x14ac:dyDescent="0.3">
      <c r="A174" s="23"/>
      <c r="B174" s="13"/>
      <c r="C174" s="23"/>
      <c r="D174" s="15"/>
      <c r="E174" s="34"/>
      <c r="F174" s="16"/>
      <c r="G174" s="30"/>
      <c r="H174" s="38"/>
      <c r="I174" s="21"/>
      <c r="J174" s="21"/>
      <c r="K174" s="21"/>
      <c r="L174" s="20"/>
      <c r="M174" s="20"/>
      <c r="N174" s="20"/>
      <c r="O174" s="20"/>
      <c r="P174" s="20"/>
      <c r="Q174" s="37"/>
      <c r="R174" s="37"/>
      <c r="S174" s="37"/>
    </row>
    <row r="175" spans="1:19" x14ac:dyDescent="0.3">
      <c r="A175" s="23"/>
      <c r="B175" s="13"/>
      <c r="C175" s="23"/>
      <c r="D175" s="15"/>
      <c r="E175" s="34"/>
      <c r="F175" s="16"/>
      <c r="G175" s="30"/>
      <c r="H175" s="38"/>
      <c r="I175" s="21"/>
      <c r="J175" s="21"/>
      <c r="K175" s="21"/>
      <c r="L175" s="20"/>
      <c r="M175" s="20"/>
      <c r="N175" s="20"/>
      <c r="O175" s="20"/>
      <c r="P175" s="20"/>
      <c r="Q175" s="37"/>
      <c r="R175" s="37"/>
      <c r="S175" s="37"/>
    </row>
    <row r="176" spans="1:19" x14ac:dyDescent="0.3">
      <c r="A176" s="23"/>
      <c r="B176" s="13"/>
      <c r="C176" s="23"/>
      <c r="D176" s="15"/>
      <c r="E176" s="34"/>
      <c r="F176" s="16"/>
      <c r="G176" s="30"/>
      <c r="H176" s="38"/>
      <c r="I176" s="21"/>
      <c r="J176" s="21"/>
      <c r="K176" s="21"/>
      <c r="L176" s="20"/>
      <c r="M176" s="20"/>
      <c r="N176" s="20"/>
      <c r="O176" s="20"/>
      <c r="P176" s="20"/>
      <c r="Q176" s="37"/>
      <c r="R176" s="37"/>
      <c r="S176" s="37"/>
    </row>
    <row r="177" spans="1:19" x14ac:dyDescent="0.3">
      <c r="A177" s="23"/>
      <c r="B177" s="13"/>
      <c r="C177" s="23"/>
      <c r="D177" s="15"/>
      <c r="E177" s="34"/>
      <c r="F177" s="16"/>
      <c r="G177" s="30"/>
      <c r="H177" s="38"/>
      <c r="I177" s="21"/>
      <c r="J177" s="21"/>
      <c r="K177" s="21"/>
      <c r="L177" s="20"/>
      <c r="M177" s="20"/>
      <c r="N177" s="20"/>
      <c r="O177" s="20"/>
      <c r="P177" s="20"/>
      <c r="Q177" s="37"/>
      <c r="R177" s="37"/>
      <c r="S177" s="37"/>
    </row>
    <row r="178" spans="1:19" x14ac:dyDescent="0.3">
      <c r="A178" s="23"/>
      <c r="B178" s="13"/>
      <c r="C178" s="23"/>
      <c r="D178" s="15"/>
      <c r="E178" s="34"/>
      <c r="F178" s="16"/>
      <c r="G178" s="30"/>
      <c r="H178" s="38"/>
      <c r="I178" s="21"/>
      <c r="J178" s="21"/>
      <c r="K178" s="21"/>
      <c r="L178" s="20"/>
      <c r="M178" s="20"/>
      <c r="N178" s="20"/>
      <c r="O178" s="20"/>
      <c r="P178" s="20"/>
      <c r="Q178" s="37"/>
      <c r="R178" s="37"/>
      <c r="S178" s="37"/>
    </row>
    <row r="179" spans="1:19" x14ac:dyDescent="0.3">
      <c r="A179" s="23"/>
      <c r="B179" s="13"/>
      <c r="C179" s="23"/>
      <c r="D179" s="15"/>
      <c r="E179" s="34"/>
      <c r="F179" s="16"/>
      <c r="G179" s="30"/>
      <c r="H179" s="38"/>
      <c r="I179" s="21"/>
      <c r="J179" s="21"/>
      <c r="K179" s="21"/>
      <c r="L179" s="20"/>
      <c r="M179" s="20"/>
      <c r="N179" s="20"/>
      <c r="O179" s="20"/>
      <c r="P179" s="20"/>
      <c r="Q179" s="37"/>
      <c r="R179" s="37"/>
      <c r="S179" s="37"/>
    </row>
    <row r="180" spans="1:19" x14ac:dyDescent="0.3">
      <c r="A180" s="23"/>
      <c r="B180" s="13"/>
      <c r="C180" s="23"/>
      <c r="D180" s="15"/>
      <c r="E180" s="34"/>
      <c r="F180" s="16"/>
      <c r="G180" s="30"/>
      <c r="H180" s="38"/>
      <c r="I180" s="21"/>
      <c r="J180" s="21"/>
      <c r="K180" s="21"/>
      <c r="L180" s="20"/>
      <c r="M180" s="20"/>
      <c r="N180" s="20"/>
      <c r="O180" s="20"/>
      <c r="P180" s="20"/>
      <c r="Q180" s="37"/>
      <c r="R180" s="37"/>
      <c r="S180" s="37"/>
    </row>
    <row r="181" spans="1:19" x14ac:dyDescent="0.3">
      <c r="A181" s="23"/>
      <c r="B181" s="13"/>
      <c r="C181" s="23"/>
      <c r="D181" s="15"/>
      <c r="E181" s="34"/>
      <c r="F181" s="16"/>
      <c r="G181" s="30"/>
      <c r="H181" s="38"/>
      <c r="I181" s="21"/>
      <c r="J181" s="21"/>
      <c r="K181" s="21"/>
      <c r="L181" s="20"/>
      <c r="M181" s="20"/>
      <c r="N181" s="20"/>
      <c r="O181" s="20"/>
      <c r="P181" s="20"/>
      <c r="Q181" s="37"/>
      <c r="R181" s="37"/>
      <c r="S181" s="37"/>
    </row>
    <row r="182" spans="1:19" x14ac:dyDescent="0.3">
      <c r="A182" s="23"/>
      <c r="B182" s="13"/>
      <c r="C182" s="23"/>
      <c r="D182" s="15"/>
      <c r="E182" s="34"/>
      <c r="F182" s="16"/>
      <c r="G182" s="30"/>
      <c r="H182" s="38"/>
      <c r="I182" s="21"/>
      <c r="J182" s="21"/>
      <c r="K182" s="21"/>
      <c r="L182" s="20"/>
      <c r="M182" s="20"/>
      <c r="N182" s="20"/>
      <c r="O182" s="20"/>
      <c r="P182" s="20"/>
      <c r="Q182" s="37"/>
      <c r="R182" s="37"/>
      <c r="S182" s="37"/>
    </row>
    <row r="183" spans="1:19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20"/>
      <c r="N183" s="20"/>
      <c r="O183" s="20"/>
      <c r="P183" s="20"/>
      <c r="Q183" s="37"/>
      <c r="R183" s="37"/>
      <c r="S183" s="37"/>
    </row>
    <row r="184" spans="1:19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20"/>
      <c r="N184" s="20"/>
      <c r="O184" s="20"/>
      <c r="P184" s="20"/>
      <c r="Q184" s="37"/>
      <c r="R184" s="37"/>
      <c r="S184" s="37"/>
    </row>
    <row r="185" spans="1:19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3"/>
      <c r="M185" s="20"/>
      <c r="N185" s="20"/>
      <c r="O185" s="20"/>
      <c r="P185" s="20"/>
      <c r="Q185" s="37"/>
      <c r="R185" s="37"/>
      <c r="S185" s="37"/>
    </row>
    <row r="186" spans="1:19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20"/>
      <c r="N186" s="20"/>
      <c r="O186" s="20"/>
      <c r="P186" s="20"/>
      <c r="Q186" s="37"/>
      <c r="R186" s="37"/>
      <c r="S186" s="37"/>
    </row>
    <row r="187" spans="1:19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20"/>
      <c r="N187" s="20"/>
      <c r="O187" s="20"/>
      <c r="P187" s="20"/>
      <c r="Q187" s="37"/>
      <c r="R187" s="37"/>
      <c r="S187" s="37"/>
    </row>
    <row r="188" spans="1:19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20"/>
      <c r="N188" s="20"/>
      <c r="O188" s="20"/>
      <c r="P188" s="20"/>
      <c r="Q188" s="37"/>
      <c r="R188" s="37"/>
      <c r="S188" s="37"/>
    </row>
    <row r="189" spans="1:19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20"/>
      <c r="N189" s="20"/>
      <c r="O189" s="20"/>
      <c r="P189" s="20"/>
      <c r="Q189" s="37"/>
      <c r="R189" s="37"/>
      <c r="S189" s="37"/>
    </row>
    <row r="190" spans="1:19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20"/>
      <c r="N190" s="20"/>
      <c r="O190" s="20"/>
      <c r="P190" s="20"/>
      <c r="Q190" s="37"/>
      <c r="R190" s="37"/>
      <c r="S190" s="37"/>
    </row>
    <row r="191" spans="1:19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20"/>
      <c r="N191" s="20"/>
      <c r="O191" s="20"/>
      <c r="P191" s="20"/>
      <c r="Q191" s="37"/>
      <c r="R191" s="37"/>
      <c r="S191" s="37"/>
    </row>
    <row r="192" spans="1:19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20"/>
      <c r="N192" s="20"/>
      <c r="O192" s="20"/>
      <c r="P192" s="20"/>
      <c r="Q192" s="37"/>
      <c r="R192" s="37"/>
      <c r="S192" s="37"/>
    </row>
    <row r="193" spans="1:19" x14ac:dyDescent="0.3">
      <c r="A193" s="12"/>
      <c r="B193" s="13"/>
      <c r="C193" s="14"/>
      <c r="D193" s="15"/>
      <c r="F193" s="16"/>
      <c r="G193" s="30"/>
      <c r="H193" s="38"/>
      <c r="Q193" s="37"/>
      <c r="R193" s="37"/>
      <c r="S193" s="37"/>
    </row>
    <row r="194" spans="1:19" x14ac:dyDescent="0.3">
      <c r="A194" s="12"/>
      <c r="B194" s="13"/>
      <c r="C194" s="14"/>
      <c r="D194" s="15"/>
      <c r="F194" s="16"/>
      <c r="G194" s="30"/>
      <c r="H194" s="38"/>
      <c r="Q194" s="37"/>
      <c r="R194" s="37"/>
      <c r="S194" s="37"/>
    </row>
    <row r="195" spans="1:19" x14ac:dyDescent="0.3">
      <c r="A195" s="12"/>
      <c r="B195" s="13"/>
      <c r="C195" s="14"/>
      <c r="D195" s="15"/>
      <c r="F195" s="16"/>
      <c r="G195" s="30"/>
      <c r="H195" s="38"/>
      <c r="Q195" s="37"/>
      <c r="R195" s="37"/>
      <c r="S195" s="37"/>
    </row>
    <row r="196" spans="1:19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2"/>
      <c r="K196" s="21"/>
      <c r="L196" s="19"/>
      <c r="M196" s="19"/>
      <c r="N196" s="19"/>
      <c r="O196" s="19"/>
      <c r="P196" s="20"/>
      <c r="Q196" s="37"/>
      <c r="R196" s="37"/>
      <c r="S196" s="37"/>
    </row>
    <row r="197" spans="1:19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12"/>
      <c r="K197" s="21"/>
      <c r="L197" s="20"/>
      <c r="M197" s="20"/>
      <c r="N197" s="20"/>
      <c r="O197" s="20"/>
      <c r="P197" s="20"/>
      <c r="Q197" s="37"/>
      <c r="R197" s="37"/>
      <c r="S197" s="37"/>
    </row>
    <row r="198" spans="1:19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12"/>
      <c r="K198" s="21"/>
      <c r="L198" s="20"/>
      <c r="M198" s="20"/>
      <c r="N198" s="20"/>
      <c r="O198" s="20"/>
      <c r="P198" s="20"/>
      <c r="Q198" s="37"/>
      <c r="R198" s="37"/>
      <c r="S198" s="37"/>
    </row>
    <row r="199" spans="1:19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12"/>
      <c r="K199" s="21"/>
      <c r="L199" s="20"/>
      <c r="M199" s="20"/>
      <c r="N199" s="20"/>
      <c r="O199" s="20"/>
      <c r="P199" s="20"/>
      <c r="Q199" s="37"/>
      <c r="R199" s="37"/>
      <c r="S199" s="37"/>
    </row>
    <row r="200" spans="1:19" x14ac:dyDescent="0.3">
      <c r="G200" s="56"/>
      <c r="H200" s="56"/>
    </row>
    <row r="201" spans="1:19" x14ac:dyDescent="0.3">
      <c r="G201" s="56"/>
      <c r="H201" s="56"/>
    </row>
    <row r="202" spans="1:19" x14ac:dyDescent="0.3">
      <c r="G202" s="56"/>
      <c r="H202" s="56"/>
    </row>
    <row r="203" spans="1:19" x14ac:dyDescent="0.3">
      <c r="G203" s="56"/>
      <c r="H203" s="56"/>
    </row>
  </sheetData>
  <sheetProtection algorithmName="SHA-512" hashValue="1zj36wqA4L+T1ix8NN+wVIlSm93aI8JJ5YCXQ+2jogVoTBiWlut8Yhrf6MeE8Pg0tBnsUr6S4sqwrxWW0a98UQ==" saltValue="oaljjggtDjgtLvcfziZ1Hg==" spinCount="100000" sheet="1" objects="1" scenarios="1"/>
  <sortState ref="B3:Q14">
    <sortCondition descending="1" ref="H3:H14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7" width="8.88671875" customWidth="1"/>
    <col min="16" max="16" width="9.5546875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23"/>
      <c r="B3" s="13">
        <v>1</v>
      </c>
      <c r="C3" s="14" t="s">
        <v>51</v>
      </c>
      <c r="D3" s="15" t="s">
        <v>64</v>
      </c>
      <c r="E3" s="13">
        <v>1954</v>
      </c>
      <c r="F3" s="16">
        <v>83</v>
      </c>
      <c r="G3" s="21">
        <v>60</v>
      </c>
      <c r="H3" s="22">
        <f>F3+G3</f>
        <v>143</v>
      </c>
      <c r="I3" s="46">
        <v>9</v>
      </c>
      <c r="J3" s="46"/>
      <c r="K3" s="46">
        <v>1</v>
      </c>
      <c r="L3" s="46"/>
      <c r="M3" s="20"/>
      <c r="N3" s="37">
        <v>10</v>
      </c>
      <c r="O3" s="37"/>
      <c r="P3" s="37">
        <v>9</v>
      </c>
      <c r="Q3" s="37"/>
      <c r="R3" s="37"/>
      <c r="S3" s="37"/>
      <c r="T3" s="37">
        <v>8</v>
      </c>
      <c r="U3" s="37">
        <v>19</v>
      </c>
      <c r="V3" s="37"/>
      <c r="W3" s="37"/>
      <c r="X3" s="37"/>
      <c r="Y3" s="37">
        <v>9</v>
      </c>
      <c r="Z3" s="37">
        <v>7</v>
      </c>
      <c r="AA3" s="37"/>
      <c r="AB3" s="37"/>
      <c r="AC3" s="37"/>
      <c r="AD3" s="37">
        <v>6</v>
      </c>
      <c r="AE3" s="37"/>
      <c r="AF3" s="37"/>
      <c r="AG3" s="37">
        <v>3</v>
      </c>
      <c r="AH3" s="37">
        <v>12</v>
      </c>
    </row>
    <row r="4" spans="1:34" x14ac:dyDescent="0.3">
      <c r="A4" s="23"/>
      <c r="B4" s="13">
        <v>2</v>
      </c>
      <c r="C4" s="14" t="s">
        <v>50</v>
      </c>
      <c r="D4" s="15" t="s">
        <v>64</v>
      </c>
      <c r="E4" s="13">
        <v>1954</v>
      </c>
      <c r="F4" s="16">
        <v>88</v>
      </c>
      <c r="G4" s="17">
        <v>20</v>
      </c>
      <c r="H4" s="22">
        <f>F4+G4</f>
        <v>108</v>
      </c>
      <c r="I4" s="46">
        <v>26</v>
      </c>
      <c r="J4" s="46"/>
      <c r="K4" s="46"/>
      <c r="L4" s="46"/>
      <c r="M4" s="20"/>
      <c r="N4" s="37">
        <v>19</v>
      </c>
      <c r="O4" s="37"/>
      <c r="P4" s="37"/>
      <c r="Q4" s="37"/>
      <c r="R4" s="37"/>
      <c r="S4" s="37"/>
      <c r="T4" s="37">
        <v>24</v>
      </c>
      <c r="U4" s="37"/>
      <c r="V4" s="37"/>
      <c r="W4" s="37"/>
      <c r="X4" s="37"/>
      <c r="Y4" s="37">
        <v>19</v>
      </c>
      <c r="Z4" s="37"/>
      <c r="AA4" s="37"/>
      <c r="AB4" s="37"/>
      <c r="AC4" s="37"/>
      <c r="AD4" s="37">
        <v>26</v>
      </c>
      <c r="AE4" s="37"/>
      <c r="AF4" s="37"/>
      <c r="AG4" s="37"/>
      <c r="AH4" s="37"/>
    </row>
    <row r="5" spans="1:34" x14ac:dyDescent="0.3">
      <c r="A5" s="23"/>
      <c r="B5" s="13">
        <v>3</v>
      </c>
      <c r="C5" s="14" t="s">
        <v>40</v>
      </c>
      <c r="D5" s="15" t="s">
        <v>64</v>
      </c>
      <c r="E5" s="13">
        <v>1951</v>
      </c>
      <c r="F5" s="16">
        <v>44</v>
      </c>
      <c r="G5" s="21">
        <v>60</v>
      </c>
      <c r="H5" s="22">
        <f>F5+G5</f>
        <v>104</v>
      </c>
      <c r="I5" s="46">
        <v>13</v>
      </c>
      <c r="J5" s="46">
        <v>7</v>
      </c>
      <c r="K5" s="46"/>
      <c r="L5" s="46">
        <v>7</v>
      </c>
      <c r="M5" s="20"/>
      <c r="N5" s="37">
        <v>7</v>
      </c>
      <c r="O5" s="37"/>
      <c r="P5" s="37">
        <v>13</v>
      </c>
      <c r="Q5" s="37"/>
      <c r="R5" s="37"/>
      <c r="S5" s="37"/>
      <c r="T5" s="37">
        <v>6</v>
      </c>
      <c r="U5" s="37">
        <v>5</v>
      </c>
      <c r="V5" s="37"/>
      <c r="W5" s="37">
        <v>13</v>
      </c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1:34" x14ac:dyDescent="0.3">
      <c r="A6" s="35"/>
      <c r="B6" s="13">
        <v>4</v>
      </c>
      <c r="C6" s="14" t="s">
        <v>63</v>
      </c>
      <c r="D6" s="15" t="s">
        <v>64</v>
      </c>
      <c r="E6" s="13">
        <v>1949</v>
      </c>
      <c r="F6" s="16">
        <v>16</v>
      </c>
      <c r="G6" s="17">
        <v>40</v>
      </c>
      <c r="H6" s="22">
        <f>F6+G6</f>
        <v>56</v>
      </c>
      <c r="I6" s="46">
        <v>19</v>
      </c>
      <c r="J6" s="46"/>
      <c r="K6" s="46"/>
      <c r="L6" s="46"/>
      <c r="M6" s="20"/>
      <c r="N6" s="37">
        <v>14</v>
      </c>
      <c r="O6" s="37"/>
      <c r="P6" s="37">
        <v>2</v>
      </c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x14ac:dyDescent="0.3">
      <c r="A7" s="23"/>
      <c r="B7" s="13">
        <v>5</v>
      </c>
      <c r="C7" s="14" t="s">
        <v>108</v>
      </c>
      <c r="D7" s="15" t="s">
        <v>64</v>
      </c>
      <c r="E7" s="13">
        <v>1946</v>
      </c>
      <c r="F7" s="16">
        <v>0</v>
      </c>
      <c r="G7" s="17"/>
      <c r="H7" s="22">
        <f>F7+G7</f>
        <v>0</v>
      </c>
      <c r="I7" s="46"/>
      <c r="J7" s="46"/>
      <c r="K7" s="46"/>
      <c r="L7" s="46">
        <v>3</v>
      </c>
      <c r="M7" s="20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x14ac:dyDescent="0.3">
      <c r="B8" s="13">
        <v>5</v>
      </c>
      <c r="C8" s="14" t="s">
        <v>78</v>
      </c>
      <c r="D8" s="15" t="s">
        <v>41</v>
      </c>
      <c r="E8" s="13">
        <v>1953</v>
      </c>
      <c r="F8" s="16">
        <v>0</v>
      </c>
      <c r="G8" s="50"/>
      <c r="H8" s="22">
        <f>F8+G8</f>
        <v>0</v>
      </c>
      <c r="I8" s="46"/>
      <c r="J8" s="46"/>
      <c r="K8" s="46"/>
      <c r="L8" s="46"/>
      <c r="M8" s="19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x14ac:dyDescent="0.3">
      <c r="P9" s="37"/>
      <c r="Q9" s="37"/>
      <c r="R9" s="37"/>
      <c r="T9" s="37"/>
      <c r="U9" s="37"/>
      <c r="V9" s="37"/>
      <c r="W9" s="37"/>
      <c r="X9" s="37"/>
      <c r="Y9" s="37"/>
      <c r="Z9" s="37"/>
      <c r="AA9" s="37"/>
      <c r="AB9" s="37"/>
    </row>
    <row r="10" spans="1:34" x14ac:dyDescent="0.3">
      <c r="A10" s="23"/>
      <c r="B10" s="13"/>
      <c r="C10" s="14"/>
      <c r="D10" s="15"/>
      <c r="E10" s="13"/>
      <c r="F10" s="16"/>
      <c r="G10" s="33"/>
      <c r="H10" s="38"/>
      <c r="I10" s="19"/>
      <c r="J10" s="19"/>
      <c r="K10" s="21"/>
      <c r="L10" s="19"/>
      <c r="M10" s="19"/>
      <c r="N10" s="19"/>
      <c r="O10" s="19"/>
      <c r="P10" s="19"/>
      <c r="Q10" s="37"/>
      <c r="R10" s="37"/>
      <c r="S10" s="37"/>
    </row>
    <row r="11" spans="1:34" x14ac:dyDescent="0.3">
      <c r="A11" s="23"/>
      <c r="B11" s="13"/>
      <c r="C11" s="14"/>
      <c r="D11" s="15"/>
      <c r="E11" s="13"/>
      <c r="F11" s="16"/>
      <c r="G11" s="30"/>
      <c r="H11" s="38"/>
      <c r="I11" s="20"/>
      <c r="J11" s="12"/>
      <c r="K11" s="20"/>
      <c r="L11" s="24"/>
      <c r="M11" s="24"/>
      <c r="N11" s="24"/>
      <c r="O11" s="24"/>
      <c r="P11" s="20"/>
      <c r="Q11" s="37"/>
      <c r="R11" s="37"/>
      <c r="S11" s="37"/>
    </row>
    <row r="12" spans="1:34" x14ac:dyDescent="0.3">
      <c r="A12" s="23"/>
      <c r="B12" s="13"/>
      <c r="C12" s="14"/>
      <c r="D12" s="15"/>
      <c r="E12" s="13"/>
      <c r="F12" s="16"/>
      <c r="G12" s="30"/>
      <c r="H12" s="38"/>
      <c r="I12" s="20"/>
      <c r="J12" s="20"/>
      <c r="K12" s="21"/>
      <c r="L12" s="19"/>
      <c r="M12" s="19"/>
      <c r="N12" s="19"/>
      <c r="O12" s="19"/>
      <c r="P12" s="19"/>
      <c r="Q12" s="37"/>
      <c r="R12" s="37"/>
      <c r="S12" s="37"/>
    </row>
    <row r="13" spans="1:34" x14ac:dyDescent="0.3">
      <c r="A13" s="23"/>
      <c r="B13" s="13"/>
      <c r="C13" s="14"/>
      <c r="D13" s="15"/>
      <c r="E13" s="13"/>
      <c r="F13" s="16"/>
      <c r="G13" s="30"/>
      <c r="H13" s="38"/>
      <c r="I13" s="20"/>
      <c r="J13" s="12"/>
      <c r="K13" s="21"/>
      <c r="L13" s="19"/>
      <c r="M13" s="19"/>
      <c r="N13" s="19"/>
      <c r="O13" s="19"/>
      <c r="P13" s="20"/>
      <c r="Q13" s="37"/>
      <c r="R13" s="37"/>
      <c r="S13" s="37"/>
    </row>
    <row r="14" spans="1:34" x14ac:dyDescent="0.3">
      <c r="A14" s="23"/>
      <c r="B14" s="13"/>
      <c r="C14" s="14"/>
      <c r="D14" s="15"/>
      <c r="E14" s="13"/>
      <c r="F14" s="16"/>
      <c r="G14" s="30"/>
      <c r="H14" s="38"/>
      <c r="I14" s="20"/>
      <c r="J14" s="20"/>
      <c r="K14" s="21"/>
      <c r="L14" s="19"/>
      <c r="M14" s="19"/>
      <c r="N14" s="19"/>
      <c r="O14" s="19"/>
      <c r="P14" s="20"/>
      <c r="Q14" s="37"/>
      <c r="R14" s="37"/>
      <c r="S14" s="37"/>
    </row>
    <row r="15" spans="1:34" x14ac:dyDescent="0.3">
      <c r="A15" s="23"/>
      <c r="B15" s="13"/>
      <c r="C15" s="14"/>
      <c r="D15" s="15"/>
      <c r="E15" s="13"/>
      <c r="F15" s="16"/>
      <c r="G15" s="33"/>
      <c r="H15" s="38"/>
      <c r="I15" s="20"/>
      <c r="J15" s="12"/>
      <c r="K15" s="21"/>
      <c r="L15" s="19"/>
      <c r="M15" s="19"/>
      <c r="N15" s="19"/>
      <c r="O15" s="19"/>
      <c r="P15" s="20"/>
      <c r="Q15" s="37"/>
      <c r="R15" s="37"/>
      <c r="S15" s="37"/>
    </row>
    <row r="16" spans="1:34" x14ac:dyDescent="0.3">
      <c r="A16" s="23"/>
      <c r="B16" s="13"/>
      <c r="C16" s="14"/>
      <c r="D16" s="15"/>
      <c r="E16" s="13"/>
      <c r="F16" s="16"/>
      <c r="G16" s="33"/>
      <c r="H16" s="38"/>
      <c r="I16" s="19"/>
      <c r="J16" s="12"/>
      <c r="K16" s="21"/>
      <c r="L16" s="19"/>
      <c r="M16" s="19"/>
      <c r="N16" s="19"/>
      <c r="O16" s="19"/>
      <c r="P16" s="20"/>
      <c r="Q16" s="37"/>
      <c r="R16" s="37"/>
      <c r="S16" s="37"/>
    </row>
    <row r="17" spans="1:19" x14ac:dyDescent="0.3">
      <c r="A17" s="23"/>
      <c r="B17" s="13"/>
      <c r="C17" s="14"/>
      <c r="D17" s="15"/>
      <c r="E17" s="13"/>
      <c r="F17" s="16"/>
      <c r="G17" s="33"/>
      <c r="H17" s="38"/>
      <c r="I17" s="20"/>
      <c r="J17" s="12"/>
      <c r="K17" s="21"/>
      <c r="L17" s="19"/>
      <c r="M17" s="19"/>
      <c r="N17" s="19"/>
      <c r="O17" s="19"/>
      <c r="P17" s="20"/>
      <c r="Q17" s="37"/>
      <c r="R17" s="37"/>
      <c r="S17" s="37"/>
    </row>
    <row r="18" spans="1:19" x14ac:dyDescent="0.3">
      <c r="A18" s="23"/>
      <c r="B18" s="13"/>
      <c r="C18" s="14"/>
      <c r="D18" s="15"/>
      <c r="E18" s="13"/>
      <c r="F18" s="16"/>
      <c r="G18" s="30"/>
      <c r="H18" s="38"/>
      <c r="I18" s="20"/>
      <c r="J18" s="12"/>
      <c r="K18" s="21"/>
      <c r="L18" s="19"/>
      <c r="M18" s="19"/>
      <c r="N18" s="19"/>
      <c r="O18" s="19"/>
      <c r="P18" s="20"/>
      <c r="Q18" s="37"/>
      <c r="R18" s="37"/>
      <c r="S18" s="37"/>
    </row>
    <row r="19" spans="1:19" x14ac:dyDescent="0.3">
      <c r="A19" s="25"/>
      <c r="B19" s="13"/>
      <c r="C19" s="14"/>
      <c r="D19" s="14"/>
      <c r="E19" s="26"/>
      <c r="F19" s="16"/>
      <c r="G19" s="25"/>
      <c r="H19" s="38"/>
      <c r="I19" s="20"/>
      <c r="J19" s="20"/>
      <c r="K19" s="20"/>
      <c r="L19" s="20"/>
      <c r="M19" s="20"/>
      <c r="N19" s="20"/>
      <c r="O19" s="20"/>
      <c r="P19" s="20"/>
      <c r="Q19" s="37"/>
      <c r="R19" s="37"/>
      <c r="S19" s="37"/>
    </row>
    <row r="20" spans="1:19" x14ac:dyDescent="0.3">
      <c r="A20" s="23"/>
      <c r="B20" s="13"/>
      <c r="C20" s="14"/>
      <c r="D20" s="15"/>
      <c r="E20" s="13"/>
      <c r="F20" s="16"/>
      <c r="G20" s="33"/>
      <c r="H20" s="38"/>
      <c r="I20" s="20"/>
      <c r="J20" s="19"/>
      <c r="K20" s="21"/>
      <c r="L20" s="19"/>
      <c r="M20" s="19"/>
      <c r="N20" s="19"/>
      <c r="O20" s="19"/>
      <c r="P20" s="20"/>
      <c r="Q20" s="37"/>
      <c r="R20" s="37"/>
      <c r="S20" s="37"/>
    </row>
    <row r="21" spans="1:19" x14ac:dyDescent="0.3">
      <c r="A21" s="23"/>
      <c r="B21" s="13"/>
      <c r="C21" s="14"/>
      <c r="D21" s="15"/>
      <c r="E21" s="13"/>
      <c r="F21" s="16"/>
      <c r="G21" s="30"/>
      <c r="H21" s="38"/>
      <c r="I21" s="20"/>
      <c r="J21" s="12"/>
      <c r="K21" s="21"/>
      <c r="L21" s="19"/>
      <c r="M21" s="19"/>
      <c r="N21" s="19"/>
      <c r="O21" s="19"/>
      <c r="P21" s="20"/>
      <c r="Q21" s="37"/>
      <c r="R21" s="37"/>
      <c r="S21" s="37"/>
    </row>
    <row r="22" spans="1:19" x14ac:dyDescent="0.3">
      <c r="A22" s="23"/>
      <c r="B22" s="13"/>
      <c r="C22" s="14"/>
      <c r="D22" s="15"/>
      <c r="E22" s="13"/>
      <c r="F22" s="16"/>
      <c r="G22" s="30"/>
      <c r="H22" s="38"/>
      <c r="I22" s="20"/>
      <c r="J22" s="12"/>
      <c r="K22" s="21"/>
      <c r="L22" s="19"/>
      <c r="M22" s="19"/>
      <c r="N22" s="19"/>
      <c r="O22" s="19"/>
      <c r="P22" s="20"/>
      <c r="Q22" s="37"/>
      <c r="R22" s="37"/>
      <c r="S22" s="37"/>
    </row>
    <row r="23" spans="1:19" x14ac:dyDescent="0.3">
      <c r="A23" s="23"/>
      <c r="B23" s="13"/>
      <c r="C23" s="14"/>
      <c r="D23" s="15"/>
      <c r="E23" s="13"/>
      <c r="F23" s="16"/>
      <c r="G23" s="33"/>
      <c r="H23" s="38"/>
      <c r="I23" s="20"/>
      <c r="J23" s="12"/>
      <c r="K23" s="21"/>
      <c r="L23" s="19"/>
      <c r="M23" s="19"/>
      <c r="N23" s="19"/>
      <c r="O23" s="19"/>
      <c r="P23" s="19"/>
      <c r="Q23" s="37"/>
      <c r="R23" s="37"/>
      <c r="S23" s="37"/>
    </row>
    <row r="24" spans="1:19" x14ac:dyDescent="0.3">
      <c r="A24" s="23"/>
      <c r="B24" s="13"/>
      <c r="C24" s="14"/>
      <c r="D24" s="15"/>
      <c r="E24" s="13"/>
      <c r="F24" s="16"/>
      <c r="G24" s="30"/>
      <c r="H24" s="38"/>
      <c r="I24" s="20"/>
      <c r="J24" s="20"/>
      <c r="K24" s="21"/>
      <c r="L24" s="19"/>
      <c r="M24" s="19"/>
      <c r="N24" s="19"/>
      <c r="O24" s="19"/>
      <c r="P24" s="20"/>
      <c r="Q24" s="37"/>
      <c r="R24" s="37"/>
      <c r="S24" s="37"/>
    </row>
    <row r="25" spans="1:19" x14ac:dyDescent="0.3">
      <c r="A25" s="23"/>
      <c r="B25" s="13"/>
      <c r="C25" s="14"/>
      <c r="D25" s="15"/>
      <c r="E25" s="13"/>
      <c r="F25" s="16"/>
      <c r="G25" s="33"/>
      <c r="H25" s="38"/>
      <c r="I25" s="20"/>
      <c r="J25" s="12"/>
      <c r="K25" s="21"/>
      <c r="L25" s="19"/>
      <c r="M25" s="19"/>
      <c r="N25" s="19"/>
      <c r="O25" s="19"/>
      <c r="P25" s="20"/>
      <c r="Q25" s="37"/>
      <c r="R25" s="37"/>
      <c r="S25" s="37"/>
    </row>
    <row r="26" spans="1:19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2"/>
      <c r="K26" s="21"/>
      <c r="L26" s="19"/>
      <c r="M26" s="19"/>
      <c r="N26" s="19"/>
      <c r="O26" s="19"/>
      <c r="P26" s="20"/>
      <c r="Q26" s="37"/>
      <c r="R26" s="37"/>
      <c r="S26" s="37"/>
    </row>
    <row r="27" spans="1:19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2"/>
      <c r="K27" s="21"/>
      <c r="L27" s="19"/>
      <c r="M27" s="19"/>
      <c r="N27" s="19"/>
      <c r="O27" s="19"/>
      <c r="P27" s="20"/>
      <c r="Q27" s="37"/>
      <c r="R27" s="37"/>
      <c r="S27" s="37"/>
    </row>
    <row r="28" spans="1:19" x14ac:dyDescent="0.3">
      <c r="A28" s="23"/>
      <c r="B28" s="13"/>
      <c r="C28" s="14"/>
      <c r="D28" s="15"/>
      <c r="E28" s="13"/>
      <c r="F28" s="16"/>
      <c r="G28" s="33"/>
      <c r="H28" s="38"/>
      <c r="I28" s="20"/>
      <c r="J28" s="12"/>
      <c r="K28" s="21"/>
      <c r="L28" s="19"/>
      <c r="M28" s="19"/>
      <c r="N28" s="19"/>
      <c r="O28" s="19"/>
      <c r="P28" s="20"/>
      <c r="Q28" s="37"/>
      <c r="R28" s="37"/>
      <c r="S28" s="37"/>
    </row>
    <row r="29" spans="1:19" x14ac:dyDescent="0.3">
      <c r="A29" s="23"/>
      <c r="B29" s="13"/>
      <c r="C29" s="27"/>
      <c r="D29" s="28"/>
      <c r="E29" s="29"/>
      <c r="F29" s="16"/>
      <c r="G29" s="30"/>
      <c r="H29" s="38"/>
      <c r="I29" s="31"/>
      <c r="J29" s="32"/>
      <c r="K29" s="33"/>
      <c r="L29" s="19"/>
      <c r="M29" s="19"/>
      <c r="N29" s="19"/>
      <c r="O29" s="19"/>
      <c r="P29" s="31"/>
      <c r="Q29" s="37"/>
      <c r="R29" s="37"/>
      <c r="S29" s="37"/>
    </row>
    <row r="30" spans="1:19" x14ac:dyDescent="0.3">
      <c r="A30" s="23"/>
      <c r="B30" s="13"/>
      <c r="C30" s="14"/>
      <c r="D30" s="15"/>
      <c r="E30" s="13"/>
      <c r="F30" s="16"/>
      <c r="G30" s="33"/>
      <c r="H30" s="38"/>
      <c r="I30" s="20"/>
      <c r="J30" s="12"/>
      <c r="K30" s="21"/>
      <c r="L30" s="19"/>
      <c r="M30" s="19"/>
      <c r="N30" s="19"/>
      <c r="O30" s="19"/>
      <c r="P30" s="20"/>
      <c r="Q30" s="37"/>
      <c r="R30" s="37"/>
      <c r="S30" s="37"/>
    </row>
    <row r="31" spans="1:19" x14ac:dyDescent="0.3">
      <c r="A31" s="23"/>
      <c r="B31" s="13"/>
      <c r="C31" s="14"/>
      <c r="D31" s="15"/>
      <c r="E31" s="13"/>
      <c r="F31" s="16"/>
      <c r="G31" s="33"/>
      <c r="H31" s="38"/>
      <c r="I31" s="20"/>
      <c r="J31" s="12"/>
      <c r="K31" s="21"/>
      <c r="L31" s="19"/>
      <c r="M31" s="19"/>
      <c r="N31" s="19"/>
      <c r="O31" s="23"/>
      <c r="P31" s="19"/>
      <c r="Q31" s="37"/>
      <c r="R31" s="37"/>
      <c r="S31" s="37"/>
    </row>
    <row r="32" spans="1:19" x14ac:dyDescent="0.3">
      <c r="A32" s="23"/>
      <c r="B32" s="13"/>
      <c r="C32" s="14"/>
      <c r="D32" s="15"/>
      <c r="E32" s="13"/>
      <c r="F32" s="16"/>
      <c r="G32" s="30"/>
      <c r="H32" s="38"/>
      <c r="I32" s="20"/>
      <c r="J32" s="12"/>
      <c r="K32" s="21"/>
      <c r="L32" s="19"/>
      <c r="M32" s="19"/>
      <c r="N32" s="19"/>
      <c r="O32" s="19"/>
      <c r="P32" s="20"/>
      <c r="Q32" s="37"/>
      <c r="R32" s="37"/>
      <c r="S32" s="37"/>
    </row>
    <row r="33" spans="1:19" x14ac:dyDescent="0.3">
      <c r="A33" s="23"/>
      <c r="B33" s="13"/>
      <c r="C33" s="14"/>
      <c r="D33" s="15"/>
      <c r="E33" s="13"/>
      <c r="F33" s="16"/>
      <c r="G33" s="33"/>
      <c r="H33" s="38"/>
      <c r="I33" s="19"/>
      <c r="J33" s="20"/>
      <c r="K33" s="21"/>
      <c r="L33" s="19"/>
      <c r="M33" s="19"/>
      <c r="N33" s="19"/>
      <c r="O33" s="19"/>
      <c r="P33" s="20"/>
      <c r="Q33" s="37"/>
      <c r="R33" s="37"/>
      <c r="S33" s="37"/>
    </row>
    <row r="34" spans="1:19" x14ac:dyDescent="0.3">
      <c r="A34" s="23"/>
      <c r="B34" s="13"/>
      <c r="C34" s="14"/>
      <c r="D34" s="15"/>
      <c r="E34" s="13"/>
      <c r="F34" s="16"/>
      <c r="G34" s="30"/>
      <c r="H34" s="38"/>
      <c r="I34" s="20"/>
      <c r="J34" s="12"/>
      <c r="K34" s="21"/>
      <c r="L34" s="19"/>
      <c r="M34" s="19"/>
      <c r="N34" s="19"/>
      <c r="O34" s="19"/>
      <c r="P34" s="20"/>
      <c r="Q34" s="37"/>
      <c r="R34" s="37"/>
      <c r="S34" s="37"/>
    </row>
    <row r="35" spans="1:19" x14ac:dyDescent="0.3">
      <c r="A35" s="23"/>
      <c r="B35" s="13"/>
      <c r="C35" s="14"/>
      <c r="D35" s="15"/>
      <c r="E35" s="13"/>
      <c r="F35" s="16"/>
      <c r="G35" s="30"/>
      <c r="H35" s="38"/>
      <c r="I35" s="20"/>
      <c r="J35" s="12"/>
      <c r="K35" s="21"/>
      <c r="L35" s="19"/>
      <c r="M35" s="19"/>
      <c r="N35" s="19"/>
      <c r="O35" s="19"/>
      <c r="P35" s="20"/>
      <c r="Q35" s="37"/>
      <c r="R35" s="37"/>
      <c r="S35" s="37"/>
    </row>
    <row r="36" spans="1:19" x14ac:dyDescent="0.3">
      <c r="A36" s="23"/>
      <c r="B36" s="13"/>
      <c r="C36" s="14"/>
      <c r="D36" s="15"/>
      <c r="E36" s="13"/>
      <c r="F36" s="16"/>
      <c r="G36" s="33"/>
      <c r="H36" s="38"/>
      <c r="I36" s="20"/>
      <c r="J36" s="12"/>
      <c r="K36" s="21"/>
      <c r="L36" s="19"/>
      <c r="M36" s="19"/>
      <c r="N36" s="19"/>
      <c r="O36" s="19"/>
      <c r="P36" s="20"/>
      <c r="Q36" s="37"/>
      <c r="R36" s="37"/>
      <c r="S36" s="37"/>
    </row>
    <row r="37" spans="1:19" x14ac:dyDescent="0.3">
      <c r="A37" s="23"/>
      <c r="B37" s="13"/>
      <c r="C37" s="14"/>
      <c r="D37" s="15"/>
      <c r="E37" s="13"/>
      <c r="F37" s="16"/>
      <c r="G37" s="30"/>
      <c r="H37" s="38"/>
      <c r="I37" s="20"/>
      <c r="J37" s="20"/>
      <c r="K37" s="21"/>
      <c r="L37" s="19"/>
      <c r="M37" s="19"/>
      <c r="N37" s="19"/>
      <c r="O37" s="19"/>
      <c r="P37" s="20"/>
      <c r="Q37" s="37"/>
      <c r="R37" s="37"/>
      <c r="S37" s="37"/>
    </row>
    <row r="38" spans="1:19" x14ac:dyDescent="0.3">
      <c r="A38" s="23"/>
      <c r="B38" s="13"/>
      <c r="C38" s="14"/>
      <c r="D38" s="15"/>
      <c r="F38" s="16"/>
      <c r="G38" s="30"/>
      <c r="H38" s="38"/>
      <c r="Q38" s="37"/>
      <c r="R38" s="37"/>
      <c r="S38" s="37"/>
    </row>
    <row r="39" spans="1:19" x14ac:dyDescent="0.3">
      <c r="A39" s="23"/>
      <c r="B39" s="13"/>
      <c r="C39" s="14"/>
      <c r="D39" s="15"/>
      <c r="E39" s="13"/>
      <c r="F39" s="16"/>
      <c r="G39" s="30"/>
      <c r="H39" s="38"/>
      <c r="I39" s="20"/>
      <c r="J39" s="12"/>
      <c r="K39" s="21"/>
      <c r="L39" s="19"/>
      <c r="M39" s="19"/>
      <c r="N39" s="19"/>
      <c r="O39" s="19"/>
      <c r="P39" s="20"/>
      <c r="Q39" s="37"/>
      <c r="R39" s="37"/>
      <c r="S39" s="37"/>
    </row>
    <row r="40" spans="1:19" x14ac:dyDescent="0.3">
      <c r="A40" s="23"/>
      <c r="B40" s="13"/>
      <c r="C40" s="14"/>
      <c r="D40" s="15"/>
      <c r="E40" s="13"/>
      <c r="F40" s="16"/>
      <c r="G40" s="33"/>
      <c r="H40" s="38"/>
      <c r="I40" s="20"/>
      <c r="J40" s="12"/>
      <c r="K40" s="21"/>
      <c r="L40" s="19"/>
      <c r="M40" s="19"/>
      <c r="N40" s="19"/>
      <c r="O40" s="19"/>
      <c r="P40" s="20"/>
      <c r="Q40" s="37"/>
      <c r="R40" s="37"/>
      <c r="S40" s="37"/>
    </row>
    <row r="41" spans="1:19" x14ac:dyDescent="0.3">
      <c r="A41" s="23"/>
      <c r="B41" s="13"/>
      <c r="C41" s="14"/>
      <c r="D41" s="15"/>
      <c r="E41" s="13"/>
      <c r="F41" s="16"/>
      <c r="G41" s="33"/>
      <c r="H41" s="38"/>
      <c r="I41" s="20"/>
      <c r="J41" s="12"/>
      <c r="K41" s="21"/>
      <c r="L41" s="19"/>
      <c r="M41" s="19"/>
      <c r="N41" s="19"/>
      <c r="O41" s="19"/>
      <c r="P41" s="20"/>
      <c r="Q41" s="37"/>
      <c r="R41" s="37"/>
      <c r="S41" s="37"/>
    </row>
    <row r="42" spans="1:19" x14ac:dyDescent="0.3">
      <c r="A42" s="35"/>
      <c r="B42" s="13"/>
      <c r="C42" s="14"/>
      <c r="D42" s="15"/>
      <c r="E42" s="13"/>
      <c r="F42" s="16"/>
      <c r="G42" s="30"/>
      <c r="H42" s="38"/>
      <c r="I42" s="20"/>
      <c r="J42" s="12"/>
      <c r="K42" s="21"/>
      <c r="L42" s="19"/>
      <c r="M42" s="19"/>
      <c r="N42" s="19"/>
      <c r="O42" s="19"/>
      <c r="P42" s="20"/>
      <c r="Q42" s="37"/>
      <c r="R42" s="37"/>
      <c r="S42" s="37"/>
    </row>
    <row r="43" spans="1:19" x14ac:dyDescent="0.3">
      <c r="A43" s="23"/>
      <c r="B43" s="13"/>
      <c r="C43" s="14"/>
      <c r="D43" s="15"/>
      <c r="E43" s="13"/>
      <c r="F43" s="16"/>
      <c r="G43" s="33"/>
      <c r="H43" s="38"/>
      <c r="I43" s="20"/>
      <c r="J43" s="12"/>
      <c r="K43" s="21"/>
      <c r="L43" s="19"/>
      <c r="M43" s="19"/>
      <c r="N43" s="19"/>
      <c r="O43" s="19"/>
      <c r="P43" s="20"/>
      <c r="Q43" s="37"/>
      <c r="R43" s="37"/>
      <c r="S43" s="37"/>
    </row>
    <row r="44" spans="1:19" x14ac:dyDescent="0.3">
      <c r="A44" s="23"/>
      <c r="B44" s="13"/>
      <c r="C44" s="14"/>
      <c r="D44" s="15"/>
      <c r="E44" s="13"/>
      <c r="F44" s="16"/>
      <c r="G44" s="33"/>
      <c r="H44" s="38"/>
      <c r="I44" s="20"/>
      <c r="J44" s="12"/>
      <c r="K44" s="21"/>
      <c r="L44" s="19"/>
      <c r="M44" s="19"/>
      <c r="N44" s="19"/>
      <c r="O44" s="19"/>
      <c r="P44" s="20"/>
      <c r="Q44" s="37"/>
      <c r="R44" s="37"/>
      <c r="S44" s="37"/>
    </row>
    <row r="45" spans="1:19" x14ac:dyDescent="0.3">
      <c r="A45" s="23"/>
      <c r="B45" s="13"/>
      <c r="C45" s="14"/>
      <c r="D45" s="15"/>
      <c r="E45" s="13"/>
      <c r="F45" s="16"/>
      <c r="G45" s="33"/>
      <c r="H45" s="38"/>
      <c r="I45" s="20"/>
      <c r="J45" s="12"/>
      <c r="K45" s="20"/>
      <c r="L45" s="19"/>
      <c r="M45" s="19"/>
      <c r="N45" s="19"/>
      <c r="O45" s="19"/>
      <c r="P45" s="20"/>
      <c r="Q45" s="37"/>
      <c r="R45" s="37"/>
      <c r="S45" s="37"/>
    </row>
    <row r="46" spans="1:19" x14ac:dyDescent="0.3">
      <c r="A46" s="23"/>
      <c r="B46" s="13"/>
      <c r="C46" s="14"/>
      <c r="D46" s="15"/>
      <c r="F46" s="16"/>
      <c r="G46" s="30"/>
      <c r="H46" s="38"/>
      <c r="Q46" s="37"/>
      <c r="R46" s="37"/>
      <c r="S46" s="37"/>
    </row>
    <row r="47" spans="1:19" x14ac:dyDescent="0.3">
      <c r="A47" s="35"/>
      <c r="B47" s="13"/>
      <c r="C47" s="27"/>
      <c r="D47" s="28"/>
      <c r="E47" s="29"/>
      <c r="F47" s="16"/>
      <c r="G47" s="33"/>
      <c r="H47" s="38"/>
      <c r="I47" s="24"/>
      <c r="J47" s="32"/>
      <c r="K47" s="33"/>
      <c r="L47" s="19"/>
      <c r="M47" s="19"/>
      <c r="N47" s="19"/>
      <c r="O47" s="19"/>
      <c r="P47" s="24"/>
      <c r="Q47" s="37"/>
      <c r="R47" s="37"/>
      <c r="S47" s="37"/>
    </row>
    <row r="48" spans="1:19" x14ac:dyDescent="0.3">
      <c r="A48" s="23"/>
      <c r="B48" s="13"/>
      <c r="C48" s="14"/>
      <c r="D48" s="15"/>
      <c r="E48" s="13"/>
      <c r="F48" s="16"/>
      <c r="G48" s="33"/>
      <c r="H48" s="38"/>
      <c r="I48" s="20"/>
      <c r="J48" s="12"/>
      <c r="K48" s="21"/>
      <c r="L48" s="19"/>
      <c r="M48" s="19"/>
      <c r="N48" s="19"/>
      <c r="O48" s="19"/>
      <c r="P48" s="20"/>
      <c r="Q48" s="37"/>
      <c r="R48" s="37"/>
      <c r="S48" s="37"/>
    </row>
    <row r="49" spans="1:19" x14ac:dyDescent="0.3">
      <c r="A49" s="23"/>
      <c r="B49" s="13"/>
      <c r="C49" s="14"/>
      <c r="D49" s="15"/>
      <c r="E49" s="13"/>
      <c r="F49" s="16"/>
      <c r="G49" s="30"/>
      <c r="H49" s="38"/>
      <c r="I49" s="20"/>
      <c r="J49" s="12"/>
      <c r="K49" s="21"/>
      <c r="L49" s="19"/>
      <c r="M49" s="19"/>
      <c r="N49" s="19"/>
      <c r="O49" s="19"/>
      <c r="P49" s="20"/>
      <c r="Q49" s="37"/>
      <c r="R49" s="37"/>
      <c r="S49" s="37"/>
    </row>
    <row r="50" spans="1:19" x14ac:dyDescent="0.3">
      <c r="A50" s="23"/>
      <c r="B50" s="13"/>
      <c r="C50" s="14"/>
      <c r="D50" s="15"/>
      <c r="E50" s="13"/>
      <c r="F50" s="16"/>
      <c r="G50" s="33"/>
      <c r="H50" s="38"/>
      <c r="I50" s="20"/>
      <c r="J50" s="12"/>
      <c r="K50" s="21"/>
      <c r="L50" s="19"/>
      <c r="M50" s="19"/>
      <c r="N50" s="19"/>
      <c r="O50" s="19"/>
      <c r="P50" s="20"/>
      <c r="Q50" s="37"/>
      <c r="R50" s="37"/>
      <c r="S50" s="37"/>
    </row>
    <row r="51" spans="1:19" x14ac:dyDescent="0.3">
      <c r="A51" s="35"/>
      <c r="B51" s="13"/>
      <c r="C51" s="14"/>
      <c r="D51" s="15"/>
      <c r="E51" s="13"/>
      <c r="F51" s="16"/>
      <c r="G51" s="33"/>
      <c r="H51" s="38"/>
      <c r="I51" s="20"/>
      <c r="J51" s="12"/>
      <c r="K51" s="21"/>
      <c r="L51" s="19"/>
      <c r="M51" s="19"/>
      <c r="N51" s="19"/>
      <c r="O51" s="19"/>
      <c r="P51" s="20"/>
      <c r="Q51" s="37"/>
      <c r="R51" s="37"/>
      <c r="S51" s="37"/>
    </row>
    <row r="52" spans="1:19" x14ac:dyDescent="0.3">
      <c r="A52" s="23"/>
      <c r="B52" s="13"/>
      <c r="C52" s="14"/>
      <c r="D52" s="15"/>
      <c r="E52" s="13"/>
      <c r="F52" s="16"/>
      <c r="G52" s="33"/>
      <c r="H52" s="38"/>
      <c r="I52" s="20"/>
      <c r="J52" s="12"/>
      <c r="K52" s="21"/>
      <c r="L52" s="19"/>
      <c r="M52" s="19"/>
      <c r="N52" s="19"/>
      <c r="O52" s="19"/>
      <c r="P52" s="20"/>
      <c r="Q52" s="37"/>
      <c r="R52" s="37"/>
      <c r="S52" s="37"/>
    </row>
    <row r="53" spans="1:19" x14ac:dyDescent="0.3">
      <c r="A53" s="25"/>
      <c r="B53" s="13"/>
      <c r="C53" s="14"/>
      <c r="D53" s="15"/>
      <c r="E53" s="13"/>
      <c r="F53" s="16"/>
      <c r="G53" s="30"/>
      <c r="H53" s="38"/>
      <c r="I53" s="20"/>
      <c r="J53" s="12"/>
      <c r="K53" s="21"/>
      <c r="L53" s="19"/>
      <c r="M53" s="19"/>
      <c r="N53" s="19"/>
      <c r="O53" s="19"/>
      <c r="P53" s="20"/>
      <c r="Q53" s="37"/>
      <c r="R53" s="37"/>
      <c r="S53" s="37"/>
    </row>
    <row r="54" spans="1:19" x14ac:dyDescent="0.3">
      <c r="A54" s="23"/>
      <c r="B54" s="13"/>
      <c r="C54" s="14"/>
      <c r="D54" s="15"/>
      <c r="E54" s="13"/>
      <c r="F54" s="16"/>
      <c r="G54" s="33"/>
      <c r="H54" s="38"/>
      <c r="I54" s="20"/>
      <c r="J54" s="12"/>
      <c r="K54" s="21"/>
      <c r="L54" s="19"/>
      <c r="M54" s="19"/>
      <c r="N54" s="19"/>
      <c r="O54" s="19"/>
      <c r="P54" s="20"/>
      <c r="Q54" s="37"/>
      <c r="R54" s="37"/>
      <c r="S54" s="37"/>
    </row>
    <row r="55" spans="1:19" x14ac:dyDescent="0.3">
      <c r="A55" s="35"/>
      <c r="B55" s="13"/>
      <c r="C55" s="14"/>
      <c r="D55" s="15"/>
      <c r="E55" s="13"/>
      <c r="F55" s="16"/>
      <c r="G55" s="33"/>
      <c r="H55" s="38"/>
      <c r="I55" s="20"/>
      <c r="J55" s="12"/>
      <c r="K55" s="21"/>
      <c r="L55" s="19"/>
      <c r="M55" s="19"/>
      <c r="N55" s="19"/>
      <c r="O55" s="19"/>
      <c r="P55" s="20"/>
      <c r="Q55" s="37"/>
      <c r="R55" s="37"/>
      <c r="S55" s="37"/>
    </row>
    <row r="56" spans="1:19" x14ac:dyDescent="0.3">
      <c r="A56" s="23"/>
      <c r="B56" s="13"/>
      <c r="C56" s="14"/>
      <c r="D56" s="15"/>
      <c r="E56" s="13"/>
      <c r="F56" s="16"/>
      <c r="G56" s="33"/>
      <c r="H56" s="38"/>
      <c r="I56" s="20"/>
      <c r="J56" s="12"/>
      <c r="K56" s="21"/>
      <c r="L56" s="19"/>
      <c r="M56" s="19"/>
      <c r="N56" s="19"/>
      <c r="O56" s="19"/>
      <c r="P56" s="20"/>
      <c r="Q56" s="37"/>
      <c r="R56" s="37"/>
      <c r="S56" s="37"/>
    </row>
    <row r="57" spans="1:19" x14ac:dyDescent="0.3">
      <c r="A57" s="35"/>
      <c r="B57" s="13"/>
      <c r="C57" s="14"/>
      <c r="D57" s="15"/>
      <c r="E57" s="13"/>
      <c r="F57" s="16"/>
      <c r="G57" s="33"/>
      <c r="H57" s="38"/>
      <c r="I57" s="20"/>
      <c r="J57" s="12"/>
      <c r="K57" s="21"/>
      <c r="L57" s="19"/>
      <c r="M57" s="19"/>
      <c r="N57" s="19"/>
      <c r="O57" s="19"/>
      <c r="P57" s="20"/>
      <c r="Q57" s="37"/>
      <c r="R57" s="37"/>
      <c r="S57" s="37"/>
    </row>
    <row r="58" spans="1:19" x14ac:dyDescent="0.3">
      <c r="A58" s="23"/>
      <c r="B58" s="13"/>
      <c r="C58" s="14"/>
      <c r="D58" s="15"/>
      <c r="E58" s="13"/>
      <c r="F58" s="16"/>
      <c r="G58" s="30"/>
      <c r="H58" s="38"/>
      <c r="I58" s="20"/>
      <c r="J58" s="12"/>
      <c r="K58" s="21"/>
      <c r="L58" s="19"/>
      <c r="M58" s="19"/>
      <c r="N58" s="19"/>
      <c r="O58" s="19"/>
      <c r="P58" s="20"/>
      <c r="Q58" s="37"/>
      <c r="R58" s="37"/>
      <c r="S58" s="37"/>
    </row>
    <row r="59" spans="1:19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2"/>
      <c r="K59" s="21"/>
      <c r="L59" s="19"/>
      <c r="M59" s="19"/>
      <c r="N59" s="19"/>
      <c r="O59" s="19"/>
      <c r="P59" s="20"/>
      <c r="Q59" s="37"/>
      <c r="R59" s="37"/>
      <c r="S59" s="37"/>
    </row>
    <row r="60" spans="1:19" x14ac:dyDescent="0.3">
      <c r="A60" s="23"/>
      <c r="B60" s="13"/>
      <c r="C60" s="14"/>
      <c r="D60" s="15"/>
      <c r="E60" s="13"/>
      <c r="F60" s="16"/>
      <c r="G60" s="33"/>
      <c r="H60" s="38"/>
      <c r="I60" s="20"/>
      <c r="J60" s="12"/>
      <c r="K60" s="21"/>
      <c r="L60" s="19"/>
      <c r="M60" s="19"/>
      <c r="N60" s="19"/>
      <c r="O60" s="19"/>
      <c r="P60" s="20"/>
      <c r="Q60" s="37"/>
      <c r="R60" s="37"/>
      <c r="S60" s="37"/>
    </row>
    <row r="61" spans="1:19" x14ac:dyDescent="0.3">
      <c r="A61" s="23"/>
      <c r="B61" s="13"/>
      <c r="C61" s="14"/>
      <c r="D61" s="15"/>
      <c r="E61" s="13"/>
      <c r="F61" s="16"/>
      <c r="G61" s="33"/>
      <c r="H61" s="38"/>
      <c r="I61" s="20"/>
      <c r="J61" s="20"/>
      <c r="K61" s="21"/>
      <c r="L61" s="19"/>
      <c r="M61" s="19"/>
      <c r="N61" s="19"/>
      <c r="O61" s="19"/>
      <c r="P61" s="19"/>
      <c r="Q61" s="37"/>
      <c r="R61" s="37"/>
      <c r="S61" s="37"/>
    </row>
    <row r="62" spans="1:19" x14ac:dyDescent="0.3">
      <c r="A62" s="23"/>
      <c r="B62" s="13"/>
      <c r="C62" s="14"/>
      <c r="D62" s="15"/>
      <c r="E62" s="13"/>
      <c r="F62" s="16"/>
      <c r="G62" s="30"/>
      <c r="H62" s="38"/>
      <c r="I62" s="20"/>
      <c r="J62" s="12"/>
      <c r="K62" s="21"/>
      <c r="L62" s="19"/>
      <c r="M62" s="19"/>
      <c r="N62" s="19"/>
      <c r="O62" s="19"/>
      <c r="P62" s="20"/>
      <c r="Q62" s="37"/>
      <c r="R62" s="37"/>
      <c r="S62" s="37"/>
    </row>
    <row r="63" spans="1:19" x14ac:dyDescent="0.3">
      <c r="A63" s="23"/>
      <c r="B63" s="13"/>
      <c r="C63" s="14"/>
      <c r="D63" s="15"/>
      <c r="E63" s="13"/>
      <c r="F63" s="16"/>
      <c r="G63" s="30"/>
      <c r="H63" s="38"/>
      <c r="I63" s="20"/>
      <c r="J63" s="12"/>
      <c r="K63" s="21"/>
      <c r="L63" s="19"/>
      <c r="M63" s="19"/>
      <c r="N63" s="19"/>
      <c r="O63" s="19"/>
      <c r="P63" s="20"/>
      <c r="Q63" s="37"/>
      <c r="R63" s="37"/>
      <c r="S63" s="37"/>
    </row>
    <row r="64" spans="1:19" x14ac:dyDescent="0.3">
      <c r="A64" s="23"/>
      <c r="B64" s="13"/>
      <c r="C64" s="14"/>
      <c r="D64" s="15"/>
      <c r="E64" s="13"/>
      <c r="F64" s="16"/>
      <c r="G64" s="33"/>
      <c r="H64" s="38"/>
      <c r="I64" s="20"/>
      <c r="J64" s="19"/>
      <c r="K64" s="21"/>
      <c r="L64" s="19"/>
      <c r="M64" s="19"/>
      <c r="N64" s="19"/>
      <c r="O64" s="19"/>
      <c r="P64" s="20"/>
      <c r="Q64" s="37"/>
      <c r="R64" s="37"/>
      <c r="S64" s="37"/>
    </row>
    <row r="65" spans="1:19" x14ac:dyDescent="0.3">
      <c r="A65" s="23"/>
      <c r="B65" s="13"/>
      <c r="C65" s="14"/>
      <c r="D65" s="15"/>
      <c r="E65" s="13"/>
      <c r="F65" s="16"/>
      <c r="G65" s="33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35"/>
      <c r="B66" s="13"/>
      <c r="C66" s="14"/>
      <c r="D66" s="15"/>
      <c r="E66" s="13"/>
      <c r="F66" s="16"/>
      <c r="G66" s="33"/>
      <c r="H66" s="38"/>
      <c r="I66" s="20"/>
      <c r="J66" s="12"/>
      <c r="K66" s="21"/>
      <c r="L66" s="19"/>
      <c r="M66" s="19"/>
      <c r="N66" s="19"/>
      <c r="O66" s="19"/>
      <c r="P66" s="20"/>
      <c r="Q66" s="37"/>
      <c r="R66" s="37"/>
      <c r="S66" s="37"/>
    </row>
    <row r="67" spans="1:19" x14ac:dyDescent="0.3">
      <c r="A67" s="23"/>
      <c r="B67" s="13"/>
      <c r="C67" s="14"/>
      <c r="D67" s="15"/>
      <c r="F67" s="16"/>
      <c r="G67" s="30"/>
      <c r="H67" s="38"/>
      <c r="Q67" s="37"/>
      <c r="R67" s="37"/>
      <c r="S67" s="37"/>
    </row>
    <row r="68" spans="1:19" x14ac:dyDescent="0.3">
      <c r="A68" s="23"/>
      <c r="B68" s="13"/>
      <c r="C68" s="14"/>
      <c r="D68" s="15"/>
      <c r="F68" s="16"/>
      <c r="G68" s="30"/>
      <c r="H68" s="38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19"/>
      <c r="Q69" s="37"/>
      <c r="R69" s="37"/>
      <c r="S69" s="37"/>
    </row>
    <row r="70" spans="1:19" x14ac:dyDescent="0.3">
      <c r="A70" s="35"/>
      <c r="B70" s="13"/>
      <c r="C70" s="14"/>
      <c r="D70" s="15"/>
      <c r="E70" s="13"/>
      <c r="F70" s="16"/>
      <c r="G70" s="33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14"/>
      <c r="D71" s="15"/>
      <c r="E71" s="13"/>
      <c r="F71" s="16"/>
      <c r="G71" s="33"/>
      <c r="H71" s="38"/>
      <c r="I71" s="20"/>
      <c r="J71" s="12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23"/>
      <c r="B72" s="13"/>
      <c r="C72" s="14"/>
      <c r="D72" s="15"/>
      <c r="E72" s="13"/>
      <c r="F72" s="16"/>
      <c r="G72" s="33"/>
      <c r="H72" s="38"/>
      <c r="I72" s="20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23"/>
      <c r="B74" s="13"/>
      <c r="C74" s="23"/>
      <c r="D74" s="15"/>
      <c r="E74" s="13"/>
      <c r="F74" s="16"/>
      <c r="G74" s="32"/>
      <c r="H74" s="38"/>
      <c r="I74" s="21"/>
      <c r="J74" s="21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23"/>
      <c r="B75" s="13"/>
      <c r="C75" s="14"/>
      <c r="D75" s="15"/>
      <c r="E75" s="13"/>
      <c r="F75" s="16"/>
      <c r="G75" s="33"/>
      <c r="H75" s="38"/>
      <c r="I75" s="19"/>
      <c r="J75" s="20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12"/>
      <c r="F76" s="16"/>
      <c r="G76" s="32"/>
      <c r="H76" s="38"/>
      <c r="I76" s="21"/>
      <c r="J76" s="21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3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E78" s="13"/>
      <c r="F78" s="16"/>
      <c r="G78" s="33"/>
      <c r="H78" s="38"/>
      <c r="I78" s="20"/>
      <c r="J78" s="12"/>
      <c r="K78" s="21"/>
      <c r="L78" s="19"/>
      <c r="M78" s="19"/>
      <c r="N78" s="19"/>
      <c r="O78" s="19"/>
      <c r="P78" s="20"/>
      <c r="Q78" s="37"/>
      <c r="R78" s="37"/>
      <c r="S78" s="37"/>
    </row>
    <row r="79" spans="1:19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2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23"/>
      <c r="B80" s="13"/>
      <c r="C80" s="14"/>
      <c r="D80" s="15"/>
      <c r="E80" s="13"/>
      <c r="F80" s="16"/>
      <c r="G80" s="33"/>
      <c r="H80" s="38"/>
      <c r="I80" s="20"/>
      <c r="J80" s="12"/>
      <c r="K80" s="21"/>
      <c r="L80" s="19"/>
      <c r="M80" s="19"/>
      <c r="N80" s="19"/>
      <c r="O80" s="19"/>
      <c r="P80" s="20"/>
      <c r="Q80" s="37"/>
      <c r="R80" s="37"/>
      <c r="S80" s="37"/>
    </row>
    <row r="81" spans="1:19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20"/>
      <c r="N81" s="20"/>
      <c r="O81" s="20"/>
      <c r="P81" s="20"/>
      <c r="Q81" s="37"/>
      <c r="R81" s="37"/>
      <c r="S81" s="37"/>
    </row>
    <row r="82" spans="1:19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20"/>
      <c r="N82" s="20"/>
      <c r="O82" s="20"/>
      <c r="P82" s="20"/>
      <c r="Q82" s="37"/>
      <c r="R82" s="37"/>
      <c r="S82" s="37"/>
    </row>
    <row r="83" spans="1:19" x14ac:dyDescent="0.3">
      <c r="A83" s="35"/>
      <c r="B83" s="13"/>
      <c r="C83" s="14"/>
      <c r="D83" s="15"/>
      <c r="F83" s="16"/>
      <c r="G83" s="30"/>
      <c r="H83" s="38"/>
      <c r="Q83" s="37"/>
      <c r="R83" s="37"/>
      <c r="S83" s="37"/>
    </row>
    <row r="84" spans="1:19" x14ac:dyDescent="0.3">
      <c r="A84" s="23"/>
      <c r="B84" s="13"/>
      <c r="C84" s="14"/>
      <c r="D84" s="15"/>
      <c r="E84" s="13"/>
      <c r="F84" s="16"/>
      <c r="G84" s="30"/>
      <c r="H84" s="38"/>
      <c r="I84" s="20"/>
      <c r="J84" s="12"/>
      <c r="K84" s="21"/>
      <c r="L84" s="19"/>
      <c r="M84" s="19"/>
      <c r="N84" s="19"/>
      <c r="O84" s="19"/>
      <c r="P84" s="20"/>
      <c r="Q84" s="37"/>
      <c r="R84" s="37"/>
      <c r="S84" s="37"/>
    </row>
    <row r="85" spans="1:19" x14ac:dyDescent="0.3">
      <c r="A85" s="23"/>
      <c r="B85" s="13"/>
      <c r="C85" s="14"/>
      <c r="D85" s="15"/>
      <c r="E85" s="12"/>
      <c r="F85" s="16"/>
      <c r="G85" s="30"/>
      <c r="H85" s="38"/>
      <c r="I85" s="21"/>
      <c r="J85" s="21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23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23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2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23"/>
      <c r="B90" s="13"/>
      <c r="C90" s="23"/>
      <c r="D90" s="15"/>
      <c r="E90" s="34"/>
      <c r="F90" s="16"/>
      <c r="G90" s="30"/>
      <c r="H90" s="38"/>
      <c r="I90" s="21"/>
      <c r="J90" s="21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2"/>
      <c r="K91" s="21"/>
      <c r="L91" s="19"/>
      <c r="M91" s="19"/>
      <c r="N91" s="19"/>
      <c r="O91" s="19"/>
      <c r="P91" s="20"/>
      <c r="Q91" s="37"/>
      <c r="R91" s="37"/>
      <c r="S91" s="37"/>
    </row>
    <row r="92" spans="1:19" x14ac:dyDescent="0.3">
      <c r="A92" s="35"/>
      <c r="B92" s="13"/>
      <c r="C92" s="14"/>
      <c r="D92" s="15"/>
      <c r="E92" s="13"/>
      <c r="F92" s="16"/>
      <c r="G92" s="30"/>
      <c r="H92" s="38"/>
      <c r="I92" s="20"/>
      <c r="J92" s="12"/>
      <c r="K92" s="21"/>
      <c r="L92" s="19"/>
      <c r="M92" s="19"/>
      <c r="N92" s="19"/>
      <c r="O92" s="19"/>
      <c r="P92" s="20"/>
      <c r="Q92" s="37"/>
      <c r="R92" s="37"/>
      <c r="S92" s="37"/>
    </row>
    <row r="93" spans="1:19" x14ac:dyDescent="0.3">
      <c r="A93" s="35"/>
      <c r="B93" s="13"/>
      <c r="C93" s="14"/>
      <c r="D93" s="15"/>
      <c r="E93" s="13"/>
      <c r="F93" s="16"/>
      <c r="G93" s="30"/>
      <c r="H93" s="38"/>
      <c r="I93" s="20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2"/>
      <c r="F94" s="16"/>
      <c r="G94" s="30"/>
      <c r="H94" s="38"/>
      <c r="I94" s="21"/>
      <c r="J94" s="21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E96" s="13"/>
      <c r="F96" s="16"/>
      <c r="G96" s="30"/>
      <c r="H96" s="38"/>
      <c r="I96" s="20"/>
      <c r="J96" s="12"/>
      <c r="K96" s="21"/>
      <c r="L96" s="19"/>
      <c r="M96" s="19"/>
      <c r="N96" s="19"/>
      <c r="O96" s="19"/>
      <c r="P96" s="20"/>
      <c r="Q96" s="37"/>
      <c r="R96" s="37"/>
      <c r="S96" s="37"/>
    </row>
    <row r="97" spans="1:19" x14ac:dyDescent="0.3">
      <c r="A97" s="23"/>
      <c r="B97" s="13"/>
      <c r="C97" s="14"/>
      <c r="D97" s="15"/>
      <c r="E97" s="13"/>
      <c r="F97" s="16"/>
      <c r="G97" s="30"/>
      <c r="H97" s="38"/>
      <c r="I97" s="20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23"/>
      <c r="B98" s="13"/>
      <c r="C98" s="23"/>
      <c r="D98" s="15"/>
      <c r="E98" s="34"/>
      <c r="F98" s="16"/>
      <c r="G98" s="30"/>
      <c r="H98" s="38"/>
      <c r="I98" s="21"/>
      <c r="J98" s="21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20"/>
      <c r="N99" s="20"/>
      <c r="O99" s="20"/>
      <c r="P99" s="20"/>
      <c r="Q99" s="37"/>
      <c r="R99" s="37"/>
      <c r="S99" s="37"/>
    </row>
    <row r="100" spans="1:19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20"/>
      <c r="N100" s="20"/>
      <c r="O100" s="20"/>
      <c r="P100" s="20"/>
      <c r="Q100" s="37"/>
      <c r="R100" s="37"/>
      <c r="S100" s="37"/>
    </row>
    <row r="101" spans="1:19" x14ac:dyDescent="0.3">
      <c r="A101" s="23"/>
      <c r="B101" s="13"/>
      <c r="C101" s="14"/>
      <c r="D101" s="15"/>
      <c r="E101" s="13"/>
      <c r="F101" s="16"/>
      <c r="G101" s="30"/>
      <c r="H101" s="38"/>
      <c r="I101" s="20"/>
      <c r="J101" s="12"/>
      <c r="K101" s="21"/>
      <c r="L101" s="19"/>
      <c r="M101" s="19"/>
      <c r="N101" s="19"/>
      <c r="O101" s="19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12"/>
      <c r="F102" s="16"/>
      <c r="G102" s="30"/>
      <c r="H102" s="38"/>
      <c r="I102" s="20"/>
      <c r="J102" s="12"/>
      <c r="K102" s="21"/>
      <c r="L102" s="19"/>
      <c r="M102" s="19"/>
      <c r="N102" s="19"/>
      <c r="O102" s="19"/>
      <c r="P102" s="20"/>
      <c r="Q102" s="37"/>
      <c r="R102" s="37"/>
      <c r="S102" s="37"/>
    </row>
    <row r="103" spans="1:19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20"/>
      <c r="M103" s="20"/>
      <c r="N103" s="20"/>
      <c r="O103" s="20"/>
      <c r="P103" s="19"/>
      <c r="Q103" s="37"/>
      <c r="R103" s="37"/>
      <c r="S103" s="37"/>
    </row>
    <row r="104" spans="1:19" x14ac:dyDescent="0.3">
      <c r="A104" s="23"/>
      <c r="B104" s="13"/>
      <c r="C104" s="14"/>
      <c r="D104" s="15"/>
      <c r="E104" s="13"/>
      <c r="F104" s="16"/>
      <c r="G104" s="30"/>
      <c r="H104" s="38"/>
      <c r="I104" s="20"/>
      <c r="J104" s="12"/>
      <c r="K104" s="21"/>
      <c r="L104" s="19"/>
      <c r="M104" s="19"/>
      <c r="N104" s="19"/>
      <c r="O104" s="19"/>
      <c r="P104" s="20"/>
      <c r="Q104" s="37"/>
      <c r="R104" s="37"/>
      <c r="S104" s="37"/>
    </row>
    <row r="105" spans="1:19" x14ac:dyDescent="0.3">
      <c r="A105" s="23"/>
      <c r="B105" s="13"/>
      <c r="C105" s="14"/>
      <c r="D105" s="15"/>
      <c r="E105" s="13"/>
      <c r="F105" s="16"/>
      <c r="G105" s="30"/>
      <c r="H105" s="38"/>
      <c r="I105" s="20"/>
      <c r="J105" s="12"/>
      <c r="K105" s="21"/>
      <c r="L105" s="19"/>
      <c r="M105" s="19"/>
      <c r="N105" s="19"/>
      <c r="O105" s="19"/>
      <c r="P105" s="20"/>
      <c r="Q105" s="37"/>
      <c r="R105" s="37"/>
      <c r="S105" s="37"/>
    </row>
    <row r="106" spans="1:19" x14ac:dyDescent="0.3">
      <c r="A106" s="23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14"/>
      <c r="D108" s="15"/>
      <c r="E108" s="12"/>
      <c r="F108" s="16"/>
      <c r="G108" s="30"/>
      <c r="H108" s="38"/>
      <c r="I108" s="20"/>
      <c r="J108" s="12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35"/>
      <c r="B109" s="13"/>
      <c r="C109" s="14"/>
      <c r="D109" s="15"/>
      <c r="E109" s="12"/>
      <c r="F109" s="16"/>
      <c r="G109" s="30"/>
      <c r="H109" s="38"/>
      <c r="I109" s="20"/>
      <c r="J109" s="12"/>
      <c r="K109" s="21"/>
      <c r="L109" s="19"/>
      <c r="M109" s="19"/>
      <c r="N109" s="19"/>
      <c r="O109" s="19"/>
      <c r="P109" s="20"/>
      <c r="Q109" s="37"/>
      <c r="R109" s="37"/>
      <c r="S109" s="37"/>
    </row>
    <row r="110" spans="1:19" x14ac:dyDescent="0.3">
      <c r="A110" s="23"/>
      <c r="B110" s="13"/>
      <c r="C110" s="14"/>
      <c r="D110" s="15"/>
      <c r="E110" s="13"/>
      <c r="F110" s="16"/>
      <c r="G110" s="30"/>
      <c r="H110" s="38"/>
      <c r="I110" s="20"/>
      <c r="J110" s="12"/>
      <c r="K110" s="21"/>
      <c r="L110" s="19"/>
      <c r="M110" s="19"/>
      <c r="N110" s="19"/>
      <c r="O110" s="19"/>
      <c r="P110" s="20"/>
      <c r="Q110" s="37"/>
      <c r="R110" s="37"/>
      <c r="S110" s="37"/>
    </row>
    <row r="111" spans="1:19" x14ac:dyDescent="0.3">
      <c r="A111" s="35"/>
      <c r="B111" s="13"/>
      <c r="C111" s="14"/>
      <c r="D111" s="15"/>
      <c r="E111" s="13"/>
      <c r="F111" s="16"/>
      <c r="G111" s="30"/>
      <c r="H111" s="38"/>
      <c r="I111" s="20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35"/>
      <c r="B112" s="13"/>
      <c r="C112" s="14"/>
      <c r="D112" s="15"/>
      <c r="E112" s="13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14"/>
      <c r="D113" s="15"/>
      <c r="E113" s="13"/>
      <c r="F113" s="16"/>
      <c r="G113" s="30"/>
      <c r="H113" s="38"/>
      <c r="I113" s="20"/>
      <c r="J113" s="12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F115" s="16"/>
      <c r="G115" s="30"/>
      <c r="H115" s="38"/>
      <c r="Q115" s="37"/>
      <c r="R115" s="37"/>
      <c r="S115" s="37"/>
    </row>
    <row r="116" spans="1:19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2"/>
      <c r="K116" s="21"/>
      <c r="L116" s="19"/>
      <c r="M116" s="19"/>
      <c r="N116" s="19"/>
      <c r="O116" s="19"/>
      <c r="P116" s="20"/>
      <c r="Q116" s="37"/>
      <c r="R116" s="37"/>
      <c r="S116" s="37"/>
    </row>
    <row r="117" spans="1:19" x14ac:dyDescent="0.3">
      <c r="A117" s="35"/>
      <c r="B117" s="13"/>
      <c r="C117" s="14"/>
      <c r="D117" s="15"/>
      <c r="E117" s="13"/>
      <c r="F117" s="16"/>
      <c r="G117" s="30"/>
      <c r="H117" s="38"/>
      <c r="I117" s="20"/>
      <c r="J117" s="12"/>
      <c r="K117" s="21"/>
      <c r="L117" s="19"/>
      <c r="M117" s="19"/>
      <c r="N117" s="19"/>
      <c r="O117" s="19"/>
      <c r="P117" s="20"/>
      <c r="Q117" s="37"/>
      <c r="R117" s="37"/>
      <c r="S117" s="37"/>
    </row>
    <row r="118" spans="1:19" x14ac:dyDescent="0.3">
      <c r="A118" s="23"/>
      <c r="B118" s="13"/>
      <c r="C118" s="14"/>
      <c r="D118" s="15"/>
      <c r="E118" s="13"/>
      <c r="F118" s="16"/>
      <c r="G118" s="30"/>
      <c r="H118" s="38"/>
      <c r="I118" s="20"/>
      <c r="J118" s="12"/>
      <c r="K118" s="21"/>
      <c r="L118" s="24"/>
      <c r="M118" s="24"/>
      <c r="N118" s="24"/>
      <c r="O118" s="24"/>
      <c r="P118" s="20"/>
      <c r="Q118" s="37"/>
      <c r="R118" s="37"/>
      <c r="S118" s="37"/>
    </row>
    <row r="119" spans="1:19" x14ac:dyDescent="0.3">
      <c r="A119" s="23"/>
      <c r="B119" s="13"/>
      <c r="C119" s="14"/>
      <c r="D119" s="15"/>
      <c r="E119" s="13"/>
      <c r="F119" s="16"/>
      <c r="G119" s="30"/>
      <c r="H119" s="38"/>
      <c r="I119" s="20"/>
      <c r="J119" s="12"/>
      <c r="K119" s="21"/>
      <c r="L119" s="19"/>
      <c r="M119" s="19"/>
      <c r="N119" s="19"/>
      <c r="O119" s="19"/>
      <c r="P119" s="20"/>
      <c r="Q119" s="37"/>
      <c r="R119" s="37"/>
      <c r="S119" s="37"/>
    </row>
    <row r="120" spans="1:19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20"/>
      <c r="N120" s="20"/>
      <c r="O120" s="20"/>
      <c r="P120" s="20"/>
      <c r="Q120" s="37"/>
      <c r="R120" s="37"/>
      <c r="S120" s="37"/>
    </row>
    <row r="121" spans="1:19" x14ac:dyDescent="0.3">
      <c r="A121" s="23"/>
      <c r="B121" s="13"/>
      <c r="C121" s="14"/>
      <c r="D121" s="15"/>
      <c r="E121" s="12"/>
      <c r="F121" s="16"/>
      <c r="G121" s="30"/>
      <c r="H121" s="38"/>
      <c r="I121" s="20"/>
      <c r="J121" s="12"/>
      <c r="K121" s="21"/>
      <c r="L121" s="19"/>
      <c r="M121" s="19"/>
      <c r="N121" s="19"/>
      <c r="O121" s="19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13"/>
      <c r="F122" s="16"/>
      <c r="G122" s="30"/>
      <c r="H122" s="38"/>
      <c r="I122" s="20"/>
      <c r="J122" s="12"/>
      <c r="K122" s="21"/>
      <c r="L122" s="19"/>
      <c r="M122" s="19"/>
      <c r="N122" s="19"/>
      <c r="O122" s="19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E123" s="13"/>
      <c r="F123" s="16"/>
      <c r="G123" s="30"/>
      <c r="H123" s="38"/>
      <c r="I123" s="20"/>
      <c r="J123" s="12"/>
      <c r="K123" s="21"/>
      <c r="L123" s="19"/>
      <c r="M123" s="19"/>
      <c r="N123" s="19"/>
      <c r="O123" s="19"/>
      <c r="P123" s="20"/>
      <c r="Q123" s="37"/>
      <c r="R123" s="37"/>
      <c r="S123" s="37"/>
    </row>
    <row r="124" spans="1:19" x14ac:dyDescent="0.3">
      <c r="A124" s="35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35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3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20"/>
      <c r="Q126" s="37"/>
      <c r="R126" s="37"/>
      <c r="S126" s="37"/>
    </row>
    <row r="127" spans="1:19" x14ac:dyDescent="0.3">
      <c r="A127" s="23"/>
      <c r="B127" s="13"/>
      <c r="C127" s="23"/>
      <c r="D127" s="15"/>
      <c r="E127" s="34"/>
      <c r="F127" s="16"/>
      <c r="G127" s="30"/>
      <c r="H127" s="38"/>
      <c r="I127" s="21"/>
      <c r="J127" s="21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20"/>
      <c r="N128" s="20"/>
      <c r="O128" s="20"/>
      <c r="P128" s="20"/>
      <c r="Q128" s="37"/>
      <c r="R128" s="37"/>
      <c r="S128" s="37"/>
    </row>
    <row r="129" spans="1:19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3"/>
      <c r="M129" s="20"/>
      <c r="N129" s="20"/>
      <c r="O129" s="20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14"/>
      <c r="D131" s="15"/>
      <c r="E131" s="12"/>
      <c r="F131" s="16"/>
      <c r="G131" s="30"/>
      <c r="H131" s="38"/>
      <c r="I131" s="20"/>
      <c r="J131" s="12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14"/>
      <c r="D132" s="15"/>
      <c r="E132" s="12"/>
      <c r="F132" s="16"/>
      <c r="G132" s="30"/>
      <c r="H132" s="38"/>
      <c r="I132" s="20"/>
      <c r="J132" s="12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14"/>
      <c r="D133" s="15"/>
      <c r="E133" s="13"/>
      <c r="F133" s="16"/>
      <c r="G133" s="30"/>
      <c r="H133" s="38"/>
      <c r="I133" s="20"/>
      <c r="J133" s="12"/>
      <c r="K133" s="21"/>
      <c r="L133" s="19"/>
      <c r="M133" s="19"/>
      <c r="N133" s="19"/>
      <c r="O133" s="19"/>
      <c r="P133" s="20"/>
      <c r="Q133" s="37"/>
      <c r="R133" s="37"/>
      <c r="S133" s="37"/>
    </row>
    <row r="134" spans="1:19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2"/>
      <c r="K134" s="21"/>
      <c r="L134" s="19"/>
      <c r="M134" s="19"/>
      <c r="N134" s="19"/>
      <c r="O134" s="19"/>
      <c r="P134" s="20"/>
      <c r="Q134" s="37"/>
      <c r="R134" s="37"/>
      <c r="S134" s="37"/>
    </row>
    <row r="135" spans="1:19" x14ac:dyDescent="0.3">
      <c r="A135" s="23"/>
      <c r="B135" s="13"/>
      <c r="C135" s="14"/>
      <c r="D135" s="15"/>
      <c r="E135" s="13"/>
      <c r="F135" s="16"/>
      <c r="G135" s="30"/>
      <c r="H135" s="38"/>
      <c r="I135" s="20"/>
      <c r="J135" s="12"/>
      <c r="K135" s="21"/>
      <c r="L135" s="19"/>
      <c r="M135" s="19"/>
      <c r="N135" s="19"/>
      <c r="O135" s="19"/>
      <c r="P135" s="20"/>
      <c r="Q135" s="37"/>
      <c r="R135" s="37"/>
      <c r="S135" s="37"/>
    </row>
    <row r="136" spans="1:19" x14ac:dyDescent="0.3">
      <c r="A136" s="23"/>
      <c r="B136" s="13"/>
      <c r="C136" s="23"/>
      <c r="D136" s="15"/>
      <c r="E136" s="34"/>
      <c r="F136" s="16"/>
      <c r="G136" s="30"/>
      <c r="H136" s="38"/>
      <c r="I136" s="21"/>
      <c r="J136" s="21"/>
      <c r="K136" s="21"/>
      <c r="L136" s="19"/>
      <c r="M136" s="19"/>
      <c r="N136" s="19"/>
      <c r="O136" s="19"/>
      <c r="P136" s="20"/>
      <c r="Q136" s="37"/>
      <c r="R136" s="37"/>
      <c r="S136" s="37"/>
    </row>
    <row r="137" spans="1:19" x14ac:dyDescent="0.3">
      <c r="A137" s="23"/>
      <c r="B137" s="13"/>
      <c r="C137" s="23"/>
      <c r="D137" s="15"/>
      <c r="E137" s="34"/>
      <c r="F137" s="16"/>
      <c r="G137" s="30"/>
      <c r="H137" s="38"/>
      <c r="I137" s="21"/>
      <c r="J137" s="21"/>
      <c r="K137" s="21"/>
      <c r="L137" s="19"/>
      <c r="M137" s="19"/>
      <c r="N137" s="19"/>
      <c r="O137" s="19"/>
      <c r="P137" s="20"/>
      <c r="Q137" s="37"/>
      <c r="R137" s="37"/>
      <c r="S137" s="37"/>
    </row>
    <row r="138" spans="1:19" x14ac:dyDescent="0.3">
      <c r="A138" s="23"/>
      <c r="B138" s="13"/>
      <c r="C138" s="23"/>
      <c r="D138" s="15"/>
      <c r="E138" s="34"/>
      <c r="F138" s="16"/>
      <c r="G138" s="30"/>
      <c r="H138" s="38"/>
      <c r="I138" s="21"/>
      <c r="J138" s="21"/>
      <c r="K138" s="21"/>
      <c r="L138" s="19"/>
      <c r="M138" s="19"/>
      <c r="N138" s="19"/>
      <c r="O138" s="19"/>
      <c r="P138" s="20"/>
      <c r="Q138" s="37"/>
      <c r="R138" s="37"/>
      <c r="S138" s="37"/>
    </row>
    <row r="139" spans="1:19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3"/>
      <c r="M139" s="20"/>
      <c r="N139" s="20"/>
      <c r="O139" s="20"/>
      <c r="P139" s="20"/>
      <c r="Q139" s="37"/>
      <c r="R139" s="37"/>
      <c r="S139" s="37"/>
    </row>
    <row r="140" spans="1:19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20"/>
      <c r="N140" s="20"/>
      <c r="O140" s="20"/>
      <c r="P140" s="20"/>
      <c r="Q140" s="37"/>
      <c r="R140" s="37"/>
      <c r="S140" s="37"/>
    </row>
    <row r="141" spans="1:19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20"/>
      <c r="N141" s="20"/>
      <c r="O141" s="20"/>
      <c r="P141" s="20"/>
      <c r="Q141" s="37"/>
      <c r="R141" s="37"/>
      <c r="S141" s="37"/>
    </row>
    <row r="142" spans="1:19" x14ac:dyDescent="0.3">
      <c r="A142" s="23"/>
      <c r="B142" s="13"/>
      <c r="C142" s="14"/>
      <c r="D142" s="15"/>
      <c r="F142" s="16"/>
      <c r="G142" s="30"/>
      <c r="H142" s="38"/>
      <c r="Q142" s="37"/>
      <c r="R142" s="37"/>
      <c r="S142" s="37"/>
    </row>
    <row r="143" spans="1:19" x14ac:dyDescent="0.3">
      <c r="A143" s="23"/>
      <c r="B143" s="13"/>
      <c r="C143" s="14"/>
      <c r="D143" s="15"/>
      <c r="E143" s="13"/>
      <c r="F143" s="16"/>
      <c r="G143" s="30"/>
      <c r="H143" s="38"/>
      <c r="I143" s="20"/>
      <c r="J143" s="12"/>
      <c r="K143" s="21"/>
      <c r="L143" s="19"/>
      <c r="M143" s="19"/>
      <c r="N143" s="19"/>
      <c r="O143" s="19"/>
      <c r="P143" s="20"/>
      <c r="Q143" s="37"/>
      <c r="R143" s="37"/>
      <c r="S143" s="37"/>
    </row>
    <row r="144" spans="1:19" x14ac:dyDescent="0.3">
      <c r="A144" s="23"/>
      <c r="B144" s="13"/>
      <c r="C144" s="14"/>
      <c r="D144" s="15"/>
      <c r="E144" s="13"/>
      <c r="F144" s="16"/>
      <c r="G144" s="30"/>
      <c r="H144" s="38"/>
      <c r="I144" s="20"/>
      <c r="J144" s="12"/>
      <c r="K144" s="21"/>
      <c r="L144" s="19"/>
      <c r="M144" s="19"/>
      <c r="N144" s="19"/>
      <c r="O144" s="19"/>
      <c r="P144" s="20"/>
      <c r="Q144" s="37"/>
      <c r="R144" s="37"/>
      <c r="S144" s="37"/>
    </row>
    <row r="145" spans="1:19" x14ac:dyDescent="0.3">
      <c r="A145" s="23"/>
      <c r="B145" s="13"/>
      <c r="C145" s="14"/>
      <c r="D145" s="15"/>
      <c r="E145" s="12"/>
      <c r="F145" s="16"/>
      <c r="G145" s="30"/>
      <c r="H145" s="38"/>
      <c r="I145" s="20"/>
      <c r="J145" s="12"/>
      <c r="K145" s="21"/>
      <c r="L145" s="19"/>
      <c r="M145" s="19"/>
      <c r="N145" s="19"/>
      <c r="O145" s="19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2"/>
      <c r="K146" s="21"/>
      <c r="L146" s="19"/>
      <c r="M146" s="19"/>
      <c r="N146" s="19"/>
      <c r="O146" s="19"/>
      <c r="P146" s="20"/>
      <c r="Q146" s="37"/>
      <c r="R146" s="37"/>
      <c r="S146" s="37"/>
    </row>
    <row r="147" spans="1:19" x14ac:dyDescent="0.3">
      <c r="A147" s="23"/>
      <c r="B147" s="13"/>
      <c r="C147" s="14"/>
      <c r="D147" s="15"/>
      <c r="E147" s="12"/>
      <c r="F147" s="16"/>
      <c r="G147" s="30"/>
      <c r="H147" s="38"/>
      <c r="I147" s="20"/>
      <c r="J147" s="12"/>
      <c r="K147" s="21"/>
      <c r="L147" s="19"/>
      <c r="M147" s="19"/>
      <c r="N147" s="19"/>
      <c r="O147" s="19"/>
      <c r="P147" s="20"/>
      <c r="Q147" s="37"/>
      <c r="R147" s="37"/>
      <c r="S147" s="37"/>
    </row>
    <row r="148" spans="1:19" x14ac:dyDescent="0.3">
      <c r="A148" s="23"/>
      <c r="B148" s="13"/>
      <c r="C148" s="14"/>
      <c r="D148" s="15"/>
      <c r="E148" s="13"/>
      <c r="F148" s="16"/>
      <c r="G148" s="30"/>
      <c r="H148" s="38"/>
      <c r="I148" s="20"/>
      <c r="J148" s="12"/>
      <c r="K148" s="21"/>
      <c r="L148" s="19"/>
      <c r="M148" s="19"/>
      <c r="N148" s="19"/>
      <c r="O148" s="19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13"/>
      <c r="F149" s="16"/>
      <c r="G149" s="30"/>
      <c r="H149" s="38"/>
      <c r="I149" s="20"/>
      <c r="J149" s="12"/>
      <c r="K149" s="21"/>
      <c r="L149" s="19"/>
      <c r="M149" s="19"/>
      <c r="N149" s="19"/>
      <c r="O149" s="19"/>
      <c r="P149" s="20"/>
      <c r="Q149" s="37"/>
      <c r="R149" s="37"/>
      <c r="S149" s="37"/>
    </row>
    <row r="150" spans="1:19" x14ac:dyDescent="0.3">
      <c r="A150" s="23"/>
      <c r="B150" s="13"/>
      <c r="C150" s="23"/>
      <c r="D150" s="15"/>
      <c r="E150" s="34"/>
      <c r="F150" s="16"/>
      <c r="G150" s="30"/>
      <c r="H150" s="38"/>
      <c r="I150" s="21"/>
      <c r="J150" s="21"/>
      <c r="K150" s="21"/>
      <c r="L150" s="19"/>
      <c r="M150" s="19"/>
      <c r="N150" s="19"/>
      <c r="O150" s="19"/>
      <c r="P150" s="20"/>
      <c r="Q150" s="37"/>
      <c r="R150" s="37"/>
      <c r="S150" s="37"/>
    </row>
    <row r="151" spans="1:19" x14ac:dyDescent="0.3">
      <c r="A151" s="23"/>
      <c r="B151" s="13"/>
      <c r="C151" s="14"/>
      <c r="D151" s="15"/>
      <c r="E151" s="13"/>
      <c r="F151" s="16"/>
      <c r="G151" s="30"/>
      <c r="H151" s="38"/>
      <c r="I151" s="20"/>
      <c r="J151" s="12"/>
      <c r="K151" s="21"/>
      <c r="L151" s="19"/>
      <c r="M151" s="19"/>
      <c r="N151" s="19"/>
      <c r="O151" s="19"/>
      <c r="P151" s="20"/>
      <c r="Q151" s="37"/>
      <c r="R151" s="37"/>
      <c r="S151" s="37"/>
    </row>
    <row r="152" spans="1:19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20"/>
      <c r="N152" s="20"/>
      <c r="O152" s="20"/>
      <c r="P152" s="20"/>
      <c r="Q152" s="37"/>
      <c r="R152" s="37"/>
      <c r="S152" s="37"/>
    </row>
    <row r="153" spans="1:19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20"/>
      <c r="N153" s="20"/>
      <c r="O153" s="20"/>
      <c r="P153" s="20"/>
      <c r="Q153" s="37"/>
      <c r="R153" s="37"/>
      <c r="S153" s="37"/>
    </row>
    <row r="154" spans="1:19" x14ac:dyDescent="0.3">
      <c r="A154" s="23"/>
      <c r="B154" s="13"/>
      <c r="C154" s="14"/>
      <c r="D154" s="15"/>
      <c r="F154" s="16"/>
      <c r="G154" s="30"/>
      <c r="H154" s="38"/>
      <c r="Q154" s="37"/>
      <c r="R154" s="37"/>
      <c r="S154" s="37"/>
    </row>
    <row r="155" spans="1:19" x14ac:dyDescent="0.3">
      <c r="A155" s="23"/>
      <c r="B155" s="13"/>
      <c r="C155" s="14"/>
      <c r="D155" s="15"/>
      <c r="F155" s="16"/>
      <c r="G155" s="30"/>
      <c r="H155" s="38"/>
      <c r="Q155" s="37"/>
      <c r="R155" s="37"/>
      <c r="S155" s="37"/>
    </row>
    <row r="156" spans="1:19" x14ac:dyDescent="0.3">
      <c r="A156" s="23"/>
      <c r="B156" s="13"/>
      <c r="C156" s="14"/>
      <c r="D156" s="15"/>
      <c r="F156" s="16"/>
      <c r="G156" s="30"/>
      <c r="H156" s="38"/>
      <c r="Q156" s="37"/>
      <c r="R156" s="37"/>
      <c r="S156" s="37"/>
    </row>
    <row r="157" spans="1:19" x14ac:dyDescent="0.3">
      <c r="A157" s="23"/>
      <c r="B157" s="13"/>
      <c r="C157" s="14"/>
      <c r="D157" s="15"/>
      <c r="E157" s="13"/>
      <c r="F157" s="16"/>
      <c r="G157" s="30"/>
      <c r="H157" s="38"/>
      <c r="I157" s="20"/>
      <c r="J157" s="12"/>
      <c r="K157" s="21"/>
      <c r="L157" s="19"/>
      <c r="M157" s="19"/>
      <c r="N157" s="19"/>
      <c r="O157" s="19"/>
      <c r="P157" s="19"/>
      <c r="Q157" s="37"/>
      <c r="R157" s="37"/>
      <c r="S157" s="37"/>
    </row>
    <row r="158" spans="1:19" x14ac:dyDescent="0.3">
      <c r="A158" s="23"/>
      <c r="B158" s="13"/>
      <c r="C158" s="14"/>
      <c r="D158" s="15"/>
      <c r="E158" s="13"/>
      <c r="F158" s="16"/>
      <c r="G158" s="30"/>
      <c r="H158" s="38"/>
      <c r="I158" s="20"/>
      <c r="J158" s="12"/>
      <c r="K158" s="21"/>
      <c r="L158" s="19"/>
      <c r="M158" s="19"/>
      <c r="N158" s="19"/>
      <c r="O158" s="19"/>
      <c r="P158" s="20"/>
      <c r="Q158" s="37"/>
      <c r="R158" s="37"/>
      <c r="S158" s="37"/>
    </row>
    <row r="159" spans="1:19" x14ac:dyDescent="0.3">
      <c r="A159" s="23"/>
      <c r="B159" s="13"/>
      <c r="C159" s="14"/>
      <c r="D159" s="15"/>
      <c r="E159" s="13"/>
      <c r="F159" s="16"/>
      <c r="G159" s="30"/>
      <c r="H159" s="38"/>
      <c r="I159" s="20"/>
      <c r="J159" s="12"/>
      <c r="K159" s="21"/>
      <c r="L159" s="19"/>
      <c r="M159" s="19"/>
      <c r="N159" s="19"/>
      <c r="O159" s="19"/>
      <c r="P159" s="20"/>
      <c r="Q159" s="37"/>
      <c r="R159" s="37"/>
      <c r="S159" s="37"/>
    </row>
    <row r="160" spans="1:19" x14ac:dyDescent="0.3">
      <c r="A160" s="23"/>
      <c r="B160" s="13"/>
      <c r="C160" s="14"/>
      <c r="D160" s="15"/>
      <c r="E160" s="12"/>
      <c r="F160" s="16"/>
      <c r="G160" s="30"/>
      <c r="H160" s="38"/>
      <c r="I160" s="20"/>
      <c r="J160" s="12"/>
      <c r="K160" s="21"/>
      <c r="L160" s="19"/>
      <c r="M160" s="19"/>
      <c r="N160" s="19"/>
      <c r="O160" s="19"/>
      <c r="P160" s="20"/>
      <c r="Q160" s="37"/>
      <c r="R160" s="37"/>
      <c r="S160" s="37"/>
    </row>
    <row r="161" spans="1:19" x14ac:dyDescent="0.3">
      <c r="A161" s="23"/>
      <c r="B161" s="13"/>
      <c r="C161" s="14"/>
      <c r="D161" s="15"/>
      <c r="E161" s="13"/>
      <c r="F161" s="16"/>
      <c r="G161" s="30"/>
      <c r="H161" s="38"/>
      <c r="I161" s="20"/>
      <c r="J161" s="12"/>
      <c r="K161" s="21"/>
      <c r="L161" s="19"/>
      <c r="M161" s="19"/>
      <c r="N161" s="19"/>
      <c r="O161" s="19"/>
      <c r="P161" s="20"/>
      <c r="Q161" s="37"/>
      <c r="R161" s="37"/>
      <c r="S161" s="37"/>
    </row>
    <row r="162" spans="1:19" x14ac:dyDescent="0.3">
      <c r="A162" s="23"/>
      <c r="B162" s="13"/>
      <c r="C162" s="14"/>
      <c r="D162" s="15"/>
      <c r="E162" s="13"/>
      <c r="F162" s="16"/>
      <c r="G162" s="30"/>
      <c r="H162" s="38"/>
      <c r="I162" s="20"/>
      <c r="J162" s="12"/>
      <c r="K162" s="21"/>
      <c r="L162" s="19"/>
      <c r="M162" s="19"/>
      <c r="N162" s="19"/>
      <c r="O162" s="19"/>
      <c r="P162" s="20"/>
      <c r="Q162" s="37"/>
      <c r="R162" s="37"/>
      <c r="S162" s="37"/>
    </row>
    <row r="163" spans="1:19" x14ac:dyDescent="0.3">
      <c r="A163" s="23"/>
      <c r="B163" s="13"/>
      <c r="C163" s="14"/>
      <c r="D163" s="15"/>
      <c r="E163" s="13"/>
      <c r="F163" s="16"/>
      <c r="G163" s="30"/>
      <c r="H163" s="38"/>
      <c r="I163" s="20"/>
      <c r="J163" s="12"/>
      <c r="K163" s="21"/>
      <c r="L163" s="19"/>
      <c r="M163" s="19"/>
      <c r="N163" s="19"/>
      <c r="O163" s="19"/>
      <c r="P163" s="19"/>
      <c r="Q163" s="37"/>
      <c r="R163" s="37"/>
      <c r="S163" s="37"/>
    </row>
    <row r="164" spans="1:19" x14ac:dyDescent="0.3">
      <c r="A164" s="23"/>
      <c r="B164" s="13"/>
      <c r="C164" s="14"/>
      <c r="D164" s="15"/>
      <c r="E164" s="13"/>
      <c r="F164" s="16"/>
      <c r="G164" s="30"/>
      <c r="H164" s="38"/>
      <c r="I164" s="20"/>
      <c r="J164" s="12"/>
      <c r="K164" s="21"/>
      <c r="L164" s="19"/>
      <c r="M164" s="19"/>
      <c r="N164" s="19"/>
      <c r="O164" s="19"/>
      <c r="P164" s="20"/>
      <c r="Q164" s="37"/>
      <c r="R164" s="37"/>
      <c r="S164" s="37"/>
    </row>
    <row r="165" spans="1:19" x14ac:dyDescent="0.3">
      <c r="A165" s="23"/>
      <c r="B165" s="13"/>
      <c r="C165" s="14"/>
      <c r="D165" s="15"/>
      <c r="E165" s="13"/>
      <c r="F165" s="16"/>
      <c r="G165" s="30"/>
      <c r="H165" s="38"/>
      <c r="I165" s="20"/>
      <c r="J165" s="12"/>
      <c r="K165" s="21"/>
      <c r="L165" s="19"/>
      <c r="M165" s="19"/>
      <c r="N165" s="19"/>
      <c r="O165" s="19"/>
      <c r="P165" s="20"/>
      <c r="Q165" s="37"/>
      <c r="R165" s="37"/>
      <c r="S165" s="37"/>
    </row>
    <row r="166" spans="1:19" x14ac:dyDescent="0.3">
      <c r="A166" s="23"/>
      <c r="B166" s="13"/>
      <c r="C166" s="14"/>
      <c r="D166" s="15"/>
      <c r="E166" s="13"/>
      <c r="F166" s="16"/>
      <c r="G166" s="30"/>
      <c r="H166" s="38"/>
      <c r="I166" s="20"/>
      <c r="J166" s="12"/>
      <c r="K166" s="21"/>
      <c r="L166" s="19"/>
      <c r="M166" s="19"/>
      <c r="N166" s="19"/>
      <c r="O166" s="19"/>
      <c r="P166" s="20"/>
      <c r="Q166" s="37"/>
      <c r="R166" s="37"/>
      <c r="S166" s="37"/>
    </row>
    <row r="167" spans="1:19" x14ac:dyDescent="0.3">
      <c r="A167" s="23"/>
      <c r="B167" s="13"/>
      <c r="C167" s="14"/>
      <c r="D167" s="15"/>
      <c r="E167" s="12"/>
      <c r="F167" s="16"/>
      <c r="G167" s="30"/>
      <c r="H167" s="38"/>
      <c r="I167" s="20"/>
      <c r="J167" s="12"/>
      <c r="K167" s="21"/>
      <c r="L167" s="19"/>
      <c r="M167" s="19"/>
      <c r="N167" s="19"/>
      <c r="O167" s="19"/>
      <c r="P167" s="20"/>
      <c r="Q167" s="37"/>
      <c r="R167" s="37"/>
      <c r="S167" s="37"/>
    </row>
    <row r="168" spans="1:19" x14ac:dyDescent="0.3">
      <c r="A168" s="23"/>
      <c r="B168" s="13"/>
      <c r="C168" s="14"/>
      <c r="D168" s="15"/>
      <c r="E168" s="12"/>
      <c r="F168" s="16"/>
      <c r="G168" s="30"/>
      <c r="H168" s="38"/>
      <c r="I168" s="20"/>
      <c r="J168" s="12"/>
      <c r="K168" s="21"/>
      <c r="L168" s="19"/>
      <c r="M168" s="19"/>
      <c r="N168" s="19"/>
      <c r="O168" s="19"/>
      <c r="P168" s="20"/>
      <c r="Q168" s="37"/>
      <c r="R168" s="37"/>
      <c r="S168" s="37"/>
    </row>
    <row r="169" spans="1:19" x14ac:dyDescent="0.3">
      <c r="A169" s="23"/>
      <c r="B169" s="13"/>
      <c r="C169" s="23"/>
      <c r="D169" s="15"/>
      <c r="E169" s="34"/>
      <c r="F169" s="16"/>
      <c r="G169" s="30"/>
      <c r="H169" s="38"/>
      <c r="I169" s="21"/>
      <c r="J169" s="21"/>
      <c r="K169" s="21"/>
      <c r="L169" s="19"/>
      <c r="M169" s="19"/>
      <c r="N169" s="19"/>
      <c r="O169" s="19"/>
      <c r="P169" s="20"/>
      <c r="Q169" s="37"/>
      <c r="R169" s="37"/>
      <c r="S169" s="37"/>
    </row>
    <row r="170" spans="1:19" x14ac:dyDescent="0.3">
      <c r="A170" s="23"/>
      <c r="B170" s="13"/>
      <c r="C170" s="23"/>
      <c r="D170" s="15"/>
      <c r="E170" s="34"/>
      <c r="F170" s="16"/>
      <c r="G170" s="30"/>
      <c r="H170" s="38"/>
      <c r="I170" s="21"/>
      <c r="J170" s="21"/>
      <c r="K170" s="21"/>
      <c r="L170" s="19"/>
      <c r="M170" s="19"/>
      <c r="N170" s="19"/>
      <c r="O170" s="19"/>
      <c r="P170" s="20"/>
      <c r="Q170" s="37"/>
      <c r="R170" s="37"/>
      <c r="S170" s="37"/>
    </row>
    <row r="171" spans="1:19" x14ac:dyDescent="0.3">
      <c r="A171" s="23"/>
      <c r="B171" s="13"/>
      <c r="C171" s="23"/>
      <c r="D171" s="15"/>
      <c r="E171" s="34"/>
      <c r="F171" s="16"/>
      <c r="G171" s="30"/>
      <c r="H171" s="38"/>
      <c r="I171" s="21"/>
      <c r="J171" s="21"/>
      <c r="K171" s="21"/>
      <c r="L171" s="19"/>
      <c r="M171" s="19"/>
      <c r="N171" s="19"/>
      <c r="O171" s="19"/>
      <c r="P171" s="20"/>
      <c r="Q171" s="37"/>
      <c r="R171" s="37"/>
      <c r="S171" s="37"/>
    </row>
    <row r="172" spans="1:19" x14ac:dyDescent="0.3">
      <c r="A172" s="23"/>
      <c r="B172" s="13"/>
      <c r="C172" s="23"/>
      <c r="D172" s="15"/>
      <c r="E172" s="34"/>
      <c r="F172" s="16"/>
      <c r="G172" s="30"/>
      <c r="H172" s="38"/>
      <c r="I172" s="21"/>
      <c r="J172" s="21"/>
      <c r="K172" s="21"/>
      <c r="L172" s="19"/>
      <c r="M172" s="19"/>
      <c r="N172" s="19"/>
      <c r="O172" s="19"/>
      <c r="P172" s="20"/>
      <c r="Q172" s="37"/>
      <c r="R172" s="37"/>
      <c r="S172" s="37"/>
    </row>
    <row r="173" spans="1:19" x14ac:dyDescent="0.3">
      <c r="A173" s="23"/>
      <c r="B173" s="13"/>
      <c r="C173" s="23"/>
      <c r="D173" s="15"/>
      <c r="E173" s="34"/>
      <c r="F173" s="16"/>
      <c r="G173" s="30"/>
      <c r="H173" s="38"/>
      <c r="I173" s="21"/>
      <c r="J173" s="21"/>
      <c r="K173" s="21"/>
      <c r="L173" s="20"/>
      <c r="M173" s="20"/>
      <c r="N173" s="20"/>
      <c r="O173" s="20"/>
      <c r="P173" s="20"/>
      <c r="Q173" s="37"/>
      <c r="R173" s="37"/>
      <c r="S173" s="37"/>
    </row>
    <row r="174" spans="1:19" x14ac:dyDescent="0.3">
      <c r="A174" s="23"/>
      <c r="B174" s="13"/>
      <c r="C174" s="23"/>
      <c r="D174" s="15"/>
      <c r="E174" s="34"/>
      <c r="F174" s="16"/>
      <c r="G174" s="30"/>
      <c r="H174" s="38"/>
      <c r="I174" s="21"/>
      <c r="J174" s="21"/>
      <c r="K174" s="21"/>
      <c r="L174" s="20"/>
      <c r="M174" s="20"/>
      <c r="N174" s="20"/>
      <c r="O174" s="20"/>
      <c r="P174" s="20"/>
      <c r="Q174" s="37"/>
      <c r="R174" s="37"/>
      <c r="S174" s="37"/>
    </row>
    <row r="175" spans="1:19" x14ac:dyDescent="0.3">
      <c r="A175" s="23"/>
      <c r="B175" s="13"/>
      <c r="C175" s="23"/>
      <c r="D175" s="15"/>
      <c r="E175" s="34"/>
      <c r="F175" s="16"/>
      <c r="G175" s="30"/>
      <c r="H175" s="38"/>
      <c r="I175" s="21"/>
      <c r="J175" s="21"/>
      <c r="K175" s="21"/>
      <c r="L175" s="20"/>
      <c r="M175" s="20"/>
      <c r="N175" s="20"/>
      <c r="O175" s="20"/>
      <c r="P175" s="20"/>
      <c r="Q175" s="37"/>
      <c r="R175" s="37"/>
      <c r="S175" s="37"/>
    </row>
    <row r="176" spans="1:19" x14ac:dyDescent="0.3">
      <c r="A176" s="23"/>
      <c r="B176" s="13"/>
      <c r="C176" s="23"/>
      <c r="D176" s="15"/>
      <c r="E176" s="34"/>
      <c r="F176" s="16"/>
      <c r="G176" s="30"/>
      <c r="H176" s="38"/>
      <c r="I176" s="21"/>
      <c r="J176" s="21"/>
      <c r="K176" s="21"/>
      <c r="L176" s="20"/>
      <c r="M176" s="20"/>
      <c r="N176" s="20"/>
      <c r="O176" s="20"/>
      <c r="P176" s="20"/>
      <c r="Q176" s="37"/>
      <c r="R176" s="37"/>
      <c r="S176" s="37"/>
    </row>
    <row r="177" spans="1:19" x14ac:dyDescent="0.3">
      <c r="A177" s="23"/>
      <c r="B177" s="13"/>
      <c r="C177" s="23"/>
      <c r="D177" s="15"/>
      <c r="E177" s="34"/>
      <c r="F177" s="16"/>
      <c r="G177" s="30"/>
      <c r="H177" s="38"/>
      <c r="I177" s="21"/>
      <c r="J177" s="21"/>
      <c r="K177" s="21"/>
      <c r="L177" s="20"/>
      <c r="M177" s="20"/>
      <c r="N177" s="20"/>
      <c r="O177" s="20"/>
      <c r="P177" s="20"/>
      <c r="Q177" s="37"/>
      <c r="R177" s="37"/>
      <c r="S177" s="37"/>
    </row>
    <row r="178" spans="1:19" x14ac:dyDescent="0.3">
      <c r="A178" s="23"/>
      <c r="B178" s="13"/>
      <c r="C178" s="23"/>
      <c r="D178" s="15"/>
      <c r="E178" s="34"/>
      <c r="F178" s="16"/>
      <c r="G178" s="30"/>
      <c r="H178" s="38"/>
      <c r="I178" s="21"/>
      <c r="J178" s="21"/>
      <c r="K178" s="21"/>
      <c r="L178" s="20"/>
      <c r="M178" s="20"/>
      <c r="N178" s="20"/>
      <c r="O178" s="20"/>
      <c r="P178" s="20"/>
      <c r="Q178" s="37"/>
      <c r="R178" s="37"/>
      <c r="S178" s="37"/>
    </row>
    <row r="179" spans="1:19" x14ac:dyDescent="0.3">
      <c r="A179" s="23"/>
      <c r="B179" s="13"/>
      <c r="C179" s="23"/>
      <c r="D179" s="15"/>
      <c r="E179" s="34"/>
      <c r="F179" s="16"/>
      <c r="G179" s="30"/>
      <c r="H179" s="38"/>
      <c r="I179" s="21"/>
      <c r="J179" s="21"/>
      <c r="K179" s="21"/>
      <c r="L179" s="20"/>
      <c r="M179" s="20"/>
      <c r="N179" s="20"/>
      <c r="O179" s="20"/>
      <c r="P179" s="20"/>
      <c r="Q179" s="37"/>
      <c r="R179" s="37"/>
      <c r="S179" s="37"/>
    </row>
    <row r="180" spans="1:19" x14ac:dyDescent="0.3">
      <c r="A180" s="23"/>
      <c r="B180" s="13"/>
      <c r="C180" s="23"/>
      <c r="D180" s="15"/>
      <c r="E180" s="34"/>
      <c r="F180" s="16"/>
      <c r="G180" s="30"/>
      <c r="H180" s="38"/>
      <c r="I180" s="21"/>
      <c r="J180" s="21"/>
      <c r="K180" s="21"/>
      <c r="L180" s="20"/>
      <c r="M180" s="20"/>
      <c r="N180" s="20"/>
      <c r="O180" s="20"/>
      <c r="P180" s="20"/>
      <c r="Q180" s="37"/>
      <c r="R180" s="37"/>
      <c r="S180" s="37"/>
    </row>
    <row r="181" spans="1:19" x14ac:dyDescent="0.3">
      <c r="A181" s="23"/>
      <c r="B181" s="13"/>
      <c r="C181" s="23"/>
      <c r="D181" s="15"/>
      <c r="E181" s="34"/>
      <c r="F181" s="16"/>
      <c r="G181" s="30"/>
      <c r="H181" s="38"/>
      <c r="I181" s="21"/>
      <c r="J181" s="21"/>
      <c r="K181" s="21"/>
      <c r="L181" s="20"/>
      <c r="M181" s="20"/>
      <c r="N181" s="20"/>
      <c r="O181" s="20"/>
      <c r="P181" s="20"/>
      <c r="Q181" s="37"/>
      <c r="R181" s="37"/>
      <c r="S181" s="37"/>
    </row>
    <row r="182" spans="1:19" x14ac:dyDescent="0.3">
      <c r="A182" s="23"/>
      <c r="B182" s="13"/>
      <c r="C182" s="23"/>
      <c r="D182" s="15"/>
      <c r="E182" s="34"/>
      <c r="F182" s="16"/>
      <c r="G182" s="30"/>
      <c r="H182" s="38"/>
      <c r="I182" s="21"/>
      <c r="J182" s="21"/>
      <c r="K182" s="21"/>
      <c r="L182" s="20"/>
      <c r="M182" s="20"/>
      <c r="N182" s="20"/>
      <c r="O182" s="20"/>
      <c r="P182" s="20"/>
      <c r="Q182" s="37"/>
      <c r="R182" s="37"/>
      <c r="S182" s="37"/>
    </row>
    <row r="183" spans="1:19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20"/>
      <c r="N183" s="20"/>
      <c r="O183" s="20"/>
      <c r="P183" s="20"/>
      <c r="Q183" s="37"/>
      <c r="R183" s="37"/>
      <c r="S183" s="37"/>
    </row>
    <row r="184" spans="1:19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20"/>
      <c r="N184" s="20"/>
      <c r="O184" s="20"/>
      <c r="P184" s="20"/>
      <c r="Q184" s="37"/>
      <c r="R184" s="37"/>
      <c r="S184" s="37"/>
    </row>
    <row r="185" spans="1:19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3"/>
      <c r="M185" s="20"/>
      <c r="N185" s="20"/>
      <c r="O185" s="20"/>
      <c r="P185" s="20"/>
      <c r="Q185" s="37"/>
      <c r="R185" s="37"/>
      <c r="S185" s="37"/>
    </row>
    <row r="186" spans="1:19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20"/>
      <c r="N186" s="20"/>
      <c r="O186" s="20"/>
      <c r="P186" s="20"/>
      <c r="Q186" s="37"/>
      <c r="R186" s="37"/>
      <c r="S186" s="37"/>
    </row>
    <row r="187" spans="1:19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20"/>
      <c r="N187" s="20"/>
      <c r="O187" s="20"/>
      <c r="P187" s="20"/>
      <c r="Q187" s="37"/>
      <c r="R187" s="37"/>
      <c r="S187" s="37"/>
    </row>
    <row r="188" spans="1:19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20"/>
      <c r="N188" s="20"/>
      <c r="O188" s="20"/>
      <c r="P188" s="20"/>
      <c r="Q188" s="37"/>
      <c r="R188" s="37"/>
      <c r="S188" s="37"/>
    </row>
    <row r="189" spans="1:19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20"/>
      <c r="N189" s="20"/>
      <c r="O189" s="20"/>
      <c r="P189" s="20"/>
      <c r="Q189" s="37"/>
      <c r="R189" s="37"/>
      <c r="S189" s="37"/>
    </row>
    <row r="190" spans="1:19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20"/>
      <c r="N190" s="20"/>
      <c r="O190" s="20"/>
      <c r="P190" s="20"/>
      <c r="Q190" s="37"/>
      <c r="R190" s="37"/>
      <c r="S190" s="37"/>
    </row>
    <row r="191" spans="1:19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20"/>
      <c r="N191" s="20"/>
      <c r="O191" s="20"/>
      <c r="P191" s="20"/>
      <c r="Q191" s="37"/>
      <c r="R191" s="37"/>
      <c r="S191" s="37"/>
    </row>
    <row r="192" spans="1:19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20"/>
      <c r="N192" s="20"/>
      <c r="O192" s="20"/>
      <c r="P192" s="20"/>
      <c r="Q192" s="37"/>
      <c r="R192" s="37"/>
      <c r="S192" s="37"/>
    </row>
    <row r="193" spans="1:19" x14ac:dyDescent="0.3">
      <c r="A193" s="12"/>
      <c r="B193" s="13"/>
      <c r="C193" s="14"/>
      <c r="D193" s="15"/>
      <c r="F193" s="16"/>
      <c r="G193" s="30"/>
      <c r="H193" s="38"/>
      <c r="Q193" s="37"/>
      <c r="R193" s="37"/>
      <c r="S193" s="37"/>
    </row>
    <row r="194" spans="1:19" x14ac:dyDescent="0.3">
      <c r="A194" s="12"/>
      <c r="B194" s="13"/>
      <c r="C194" s="14"/>
      <c r="D194" s="15"/>
      <c r="F194" s="16"/>
      <c r="G194" s="30"/>
      <c r="H194" s="38"/>
      <c r="Q194" s="37"/>
      <c r="R194" s="37"/>
      <c r="S194" s="37"/>
    </row>
    <row r="195" spans="1:19" x14ac:dyDescent="0.3">
      <c r="A195" s="12"/>
      <c r="B195" s="13"/>
      <c r="C195" s="14"/>
      <c r="D195" s="15"/>
      <c r="F195" s="16"/>
      <c r="G195" s="30"/>
      <c r="H195" s="38"/>
      <c r="Q195" s="37"/>
      <c r="R195" s="37"/>
      <c r="S195" s="37"/>
    </row>
    <row r="196" spans="1:19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2"/>
      <c r="K196" s="21"/>
      <c r="L196" s="19"/>
      <c r="M196" s="19"/>
      <c r="N196" s="19"/>
      <c r="O196" s="19"/>
      <c r="P196" s="20"/>
      <c r="Q196" s="37"/>
      <c r="R196" s="37"/>
      <c r="S196" s="37"/>
    </row>
    <row r="197" spans="1:19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12"/>
      <c r="K197" s="21"/>
      <c r="L197" s="20"/>
      <c r="M197" s="20"/>
      <c r="N197" s="20"/>
      <c r="O197" s="20"/>
      <c r="P197" s="20"/>
      <c r="Q197" s="37"/>
      <c r="R197" s="37"/>
      <c r="S197" s="37"/>
    </row>
    <row r="198" spans="1:19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12"/>
      <c r="K198" s="21"/>
      <c r="L198" s="20"/>
      <c r="M198" s="20"/>
      <c r="N198" s="20"/>
      <c r="O198" s="20"/>
      <c r="P198" s="20"/>
      <c r="Q198" s="37"/>
      <c r="R198" s="37"/>
      <c r="S198" s="37"/>
    </row>
    <row r="199" spans="1:19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12"/>
      <c r="K199" s="21"/>
      <c r="L199" s="20"/>
      <c r="M199" s="20"/>
      <c r="N199" s="20"/>
      <c r="O199" s="20"/>
      <c r="P199" s="20"/>
      <c r="Q199" s="37"/>
      <c r="R199" s="37"/>
      <c r="S199" s="37"/>
    </row>
  </sheetData>
  <sheetProtection algorithmName="SHA-512" hashValue="FNG0HMnNiLdtfvMEto3UInw0e6MV6eG+RbgDQmXkBgTrA1NGuRrFivuQKdoUc2OCPU9pnRVdoFbDhG47UL/2Cw==" saltValue="DvqkAW9DGr0oCNhPjb3sLQ==" spinCount="100000" sheet="1" objects="1" scenarios="1"/>
  <sortState ref="B3:Q6">
    <sortCondition descending="1" ref="H3:H6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00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7" width="8.88671875" customWidth="1"/>
    <col min="16" max="16" width="10" customWidth="1"/>
  </cols>
  <sheetData>
    <row r="1" spans="1:34" x14ac:dyDescent="0.3">
      <c r="A1" s="1"/>
      <c r="B1" s="1"/>
      <c r="C1" s="2"/>
      <c r="D1" s="1"/>
      <c r="E1" s="1"/>
      <c r="F1" s="3"/>
      <c r="G1" s="1"/>
      <c r="H1" s="4"/>
      <c r="I1" s="76" t="s">
        <v>0</v>
      </c>
      <c r="J1" s="76"/>
      <c r="K1" s="76"/>
      <c r="L1" s="76"/>
      <c r="M1" s="62" t="s">
        <v>1</v>
      </c>
      <c r="N1" s="81" t="s">
        <v>228</v>
      </c>
      <c r="O1" s="81"/>
      <c r="P1" s="81"/>
      <c r="Q1" s="80" t="s">
        <v>250</v>
      </c>
      <c r="R1" s="80"/>
      <c r="S1" s="80"/>
      <c r="T1" s="79" t="s">
        <v>262</v>
      </c>
      <c r="U1" s="79"/>
      <c r="V1" s="79"/>
      <c r="W1" s="79"/>
      <c r="X1" s="79"/>
      <c r="Y1" s="78" t="s">
        <v>298</v>
      </c>
      <c r="Z1" s="78"/>
      <c r="AA1" s="77" t="s">
        <v>308</v>
      </c>
      <c r="AB1" s="77"/>
      <c r="AC1" s="77"/>
      <c r="AD1" s="75" t="s">
        <v>309</v>
      </c>
      <c r="AE1" s="75"/>
      <c r="AF1" s="75"/>
      <c r="AG1" s="75"/>
      <c r="AH1" s="75"/>
    </row>
    <row r="2" spans="1:34" ht="32.4" customHeight="1" thickBot="1" x14ac:dyDescent="0.35">
      <c r="A2" s="5"/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54" t="s">
        <v>9</v>
      </c>
      <c r="J2" s="54" t="s">
        <v>10</v>
      </c>
      <c r="K2" s="54" t="s">
        <v>11</v>
      </c>
      <c r="L2" s="54" t="s">
        <v>12</v>
      </c>
      <c r="M2" s="10" t="s">
        <v>13</v>
      </c>
      <c r="N2" s="48" t="s">
        <v>231</v>
      </c>
      <c r="O2" s="48" t="s">
        <v>230</v>
      </c>
      <c r="P2" s="48" t="s">
        <v>229</v>
      </c>
      <c r="Q2" s="10" t="s">
        <v>246</v>
      </c>
      <c r="R2" s="48" t="s">
        <v>247</v>
      </c>
      <c r="S2" s="11" t="s">
        <v>248</v>
      </c>
      <c r="T2" s="10" t="s">
        <v>266</v>
      </c>
      <c r="U2" s="10" t="s">
        <v>263</v>
      </c>
      <c r="V2" s="10" t="s">
        <v>264</v>
      </c>
      <c r="W2" s="10" t="s">
        <v>265</v>
      </c>
      <c r="X2" s="10" t="s">
        <v>267</v>
      </c>
      <c r="Y2" s="48" t="s">
        <v>294</v>
      </c>
      <c r="Z2" s="48" t="s">
        <v>295</v>
      </c>
      <c r="AA2" s="10" t="s">
        <v>299</v>
      </c>
      <c r="AB2" s="11" t="s">
        <v>300</v>
      </c>
      <c r="AC2" s="11" t="s">
        <v>301</v>
      </c>
      <c r="AD2" s="10" t="s">
        <v>310</v>
      </c>
      <c r="AE2" s="10" t="s">
        <v>311</v>
      </c>
      <c r="AF2" s="11" t="s">
        <v>312</v>
      </c>
      <c r="AG2" s="10" t="s">
        <v>313</v>
      </c>
      <c r="AH2" s="10" t="s">
        <v>314</v>
      </c>
    </row>
    <row r="3" spans="1:34" ht="15" thickTop="1" x14ac:dyDescent="0.3">
      <c r="A3" s="12"/>
      <c r="B3" s="13">
        <v>1</v>
      </c>
      <c r="C3" s="14" t="s">
        <v>14</v>
      </c>
      <c r="D3" s="15" t="s">
        <v>15</v>
      </c>
      <c r="E3" s="13">
        <v>1999</v>
      </c>
      <c r="F3" s="16">
        <v>919</v>
      </c>
      <c r="G3" s="17">
        <v>60</v>
      </c>
      <c r="H3" s="38">
        <f>F3+G3</f>
        <v>979</v>
      </c>
      <c r="I3" s="46">
        <v>125</v>
      </c>
      <c r="J3" s="46"/>
      <c r="K3" s="46"/>
      <c r="L3" s="46">
        <v>58</v>
      </c>
      <c r="M3" s="20"/>
      <c r="N3" s="37">
        <v>154</v>
      </c>
      <c r="O3" s="37">
        <v>72</v>
      </c>
      <c r="P3" s="37"/>
      <c r="Q3" s="37"/>
      <c r="R3" s="37"/>
      <c r="S3" s="37"/>
      <c r="T3" s="37">
        <v>128</v>
      </c>
      <c r="U3" s="37"/>
      <c r="V3" s="37"/>
      <c r="W3" s="37">
        <v>86</v>
      </c>
      <c r="X3" s="37">
        <v>26</v>
      </c>
      <c r="Y3" s="37">
        <v>30</v>
      </c>
      <c r="Z3" s="37"/>
      <c r="AA3" s="37"/>
      <c r="AB3" s="37">
        <v>77</v>
      </c>
      <c r="AC3" s="37"/>
      <c r="AD3" s="37">
        <v>141</v>
      </c>
      <c r="AE3" s="37"/>
      <c r="AF3" s="37">
        <v>77</v>
      </c>
      <c r="AG3" s="37"/>
      <c r="AH3" s="37">
        <v>128</v>
      </c>
    </row>
    <row r="4" spans="1:34" x14ac:dyDescent="0.3">
      <c r="A4" s="12"/>
      <c r="B4" s="13">
        <v>2</v>
      </c>
      <c r="C4" s="14" t="s">
        <v>28</v>
      </c>
      <c r="D4" s="15" t="s">
        <v>15</v>
      </c>
      <c r="E4" s="13">
        <v>1999</v>
      </c>
      <c r="F4" s="16">
        <v>308</v>
      </c>
      <c r="G4" s="17">
        <v>60</v>
      </c>
      <c r="H4" s="38">
        <f>F4+G4</f>
        <v>368</v>
      </c>
      <c r="I4" s="46">
        <v>30</v>
      </c>
      <c r="J4" s="46"/>
      <c r="K4" s="46"/>
      <c r="L4" s="46"/>
      <c r="M4" s="19"/>
      <c r="N4" s="37">
        <v>4</v>
      </c>
      <c r="O4" s="37">
        <v>18</v>
      </c>
      <c r="P4" s="37"/>
      <c r="Q4" s="37"/>
      <c r="R4" s="37"/>
      <c r="S4" s="37"/>
      <c r="T4" s="37">
        <v>24</v>
      </c>
      <c r="U4" s="37"/>
      <c r="V4" s="37"/>
      <c r="W4" s="37">
        <v>29</v>
      </c>
      <c r="X4" s="37"/>
      <c r="Y4" s="37">
        <v>42</v>
      </c>
      <c r="Z4" s="37"/>
      <c r="AA4" s="37">
        <v>13</v>
      </c>
      <c r="AB4" s="37"/>
      <c r="AC4" s="37">
        <v>19</v>
      </c>
      <c r="AD4" s="37">
        <v>4</v>
      </c>
      <c r="AE4" s="37">
        <v>58</v>
      </c>
      <c r="AF4" s="37">
        <v>19</v>
      </c>
      <c r="AG4" s="37">
        <v>14</v>
      </c>
      <c r="AH4" s="37">
        <v>64</v>
      </c>
    </row>
    <row r="5" spans="1:34" x14ac:dyDescent="0.3">
      <c r="A5" s="23"/>
      <c r="B5" s="13">
        <v>3</v>
      </c>
      <c r="C5" s="14" t="s">
        <v>38</v>
      </c>
      <c r="D5" s="15" t="s">
        <v>15</v>
      </c>
      <c r="E5" s="13">
        <v>1999</v>
      </c>
      <c r="F5" s="16">
        <v>313</v>
      </c>
      <c r="G5" s="21">
        <v>20</v>
      </c>
      <c r="H5" s="38">
        <f>F5+G5</f>
        <v>333</v>
      </c>
      <c r="I5" s="46">
        <v>19</v>
      </c>
      <c r="J5" s="46"/>
      <c r="K5" s="46">
        <v>14</v>
      </c>
      <c r="L5" s="46">
        <v>26</v>
      </c>
      <c r="M5" s="20">
        <v>19</v>
      </c>
      <c r="N5" s="37"/>
      <c r="O5" s="37">
        <v>29</v>
      </c>
      <c r="P5" s="37"/>
      <c r="Q5" s="37">
        <v>7</v>
      </c>
      <c r="R5" s="37"/>
      <c r="S5" s="37"/>
      <c r="T5" s="37">
        <v>14</v>
      </c>
      <c r="U5" s="37"/>
      <c r="V5" s="37">
        <v>48</v>
      </c>
      <c r="W5" s="37">
        <v>43</v>
      </c>
      <c r="X5" s="37"/>
      <c r="Y5" s="37">
        <v>1</v>
      </c>
      <c r="Z5" s="37"/>
      <c r="AA5" s="37">
        <v>35</v>
      </c>
      <c r="AB5" s="37">
        <v>26</v>
      </c>
      <c r="AC5" s="37"/>
      <c r="AD5" s="37">
        <v>35</v>
      </c>
      <c r="AE5" s="37"/>
      <c r="AF5" s="37">
        <v>14</v>
      </c>
      <c r="AG5" s="37"/>
      <c r="AH5" s="37">
        <v>42</v>
      </c>
    </row>
    <row r="6" spans="1:34" x14ac:dyDescent="0.3">
      <c r="A6" s="23"/>
      <c r="B6" s="13">
        <v>4</v>
      </c>
      <c r="C6" s="14" t="s">
        <v>45</v>
      </c>
      <c r="D6" s="15" t="s">
        <v>35</v>
      </c>
      <c r="E6" s="13">
        <v>1999</v>
      </c>
      <c r="F6" s="16">
        <v>32</v>
      </c>
      <c r="G6" s="21"/>
      <c r="H6" s="38">
        <f>F6+G6</f>
        <v>32</v>
      </c>
      <c r="I6" s="46"/>
      <c r="J6" s="46"/>
      <c r="K6" s="46">
        <v>22</v>
      </c>
      <c r="L6" s="61"/>
      <c r="M6" s="19"/>
      <c r="N6" s="37"/>
      <c r="O6" s="37"/>
      <c r="P6" s="37"/>
      <c r="Q6" s="37">
        <v>32</v>
      </c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x14ac:dyDescent="0.3">
      <c r="B7" s="13">
        <v>5</v>
      </c>
      <c r="C7" s="14" t="s">
        <v>100</v>
      </c>
      <c r="D7" s="15" t="s">
        <v>69</v>
      </c>
      <c r="E7" s="13">
        <v>1999</v>
      </c>
      <c r="F7" s="16">
        <v>0</v>
      </c>
      <c r="G7" s="30"/>
      <c r="H7" s="38">
        <f>F7+G7</f>
        <v>0</v>
      </c>
      <c r="I7" s="46"/>
      <c r="J7" s="46"/>
      <c r="K7" s="46"/>
      <c r="L7" s="46"/>
      <c r="M7" s="20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x14ac:dyDescent="0.3">
      <c r="B8" s="13">
        <v>5</v>
      </c>
      <c r="C8" s="14" t="s">
        <v>135</v>
      </c>
      <c r="D8" s="15" t="s">
        <v>69</v>
      </c>
      <c r="E8" s="13">
        <v>2001</v>
      </c>
      <c r="F8" s="16">
        <v>0</v>
      </c>
      <c r="G8" s="30"/>
      <c r="H8" s="38">
        <f>F8+G8</f>
        <v>0</v>
      </c>
      <c r="I8" s="46"/>
      <c r="J8" s="46"/>
      <c r="K8" s="46"/>
      <c r="L8" s="46"/>
      <c r="M8" s="20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x14ac:dyDescent="0.3">
      <c r="B9" s="13">
        <v>5</v>
      </c>
      <c r="C9" s="14" t="s">
        <v>158</v>
      </c>
      <c r="D9" s="15" t="s">
        <v>69</v>
      </c>
      <c r="E9" s="13">
        <v>2000</v>
      </c>
      <c r="F9" s="16">
        <v>0</v>
      </c>
      <c r="G9" s="30"/>
      <c r="H9" s="38">
        <f>F9+G9</f>
        <v>0</v>
      </c>
      <c r="I9" s="46"/>
      <c r="J9" s="46"/>
      <c r="K9" s="46"/>
      <c r="L9" s="46"/>
      <c r="M9" s="20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x14ac:dyDescent="0.3">
      <c r="B10" s="13">
        <v>5</v>
      </c>
      <c r="C10" s="14" t="s">
        <v>203</v>
      </c>
      <c r="D10" s="15" t="s">
        <v>98</v>
      </c>
      <c r="E10" s="13">
        <v>2003</v>
      </c>
      <c r="F10" s="16">
        <v>0</v>
      </c>
      <c r="G10" s="30"/>
      <c r="H10" s="38">
        <f>F10+G10</f>
        <v>0</v>
      </c>
      <c r="I10" s="47"/>
      <c r="J10" s="47"/>
      <c r="K10" s="47"/>
      <c r="L10" s="47"/>
      <c r="M10" s="20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1:34" x14ac:dyDescent="0.3">
      <c r="F11" s="16"/>
      <c r="P11" s="37"/>
      <c r="Q11" s="37"/>
      <c r="R11" s="37"/>
      <c r="T11" s="37"/>
      <c r="U11" s="37"/>
      <c r="V11" s="37"/>
      <c r="W11" s="37"/>
      <c r="X11" s="37"/>
      <c r="Y11" s="37"/>
      <c r="Z11" s="37"/>
      <c r="AA11" s="37"/>
      <c r="AB11" s="37"/>
      <c r="AD11" s="37"/>
      <c r="AE11" s="37"/>
    </row>
    <row r="12" spans="1:34" x14ac:dyDescent="0.3">
      <c r="P12" s="37"/>
      <c r="Q12" s="37"/>
      <c r="R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34" x14ac:dyDescent="0.3">
      <c r="P13" s="37"/>
      <c r="Q13" s="37"/>
      <c r="R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34" x14ac:dyDescent="0.3">
      <c r="P14" s="37"/>
      <c r="Q14" s="37"/>
      <c r="R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34" x14ac:dyDescent="0.3">
      <c r="A15" s="23"/>
      <c r="B15" s="13"/>
      <c r="C15" s="14"/>
      <c r="D15" s="15"/>
      <c r="E15" s="13"/>
      <c r="F15" s="16"/>
      <c r="G15" s="33"/>
      <c r="H15" s="38"/>
      <c r="I15" s="20"/>
      <c r="J15" s="12"/>
      <c r="K15" s="21"/>
      <c r="L15" s="19"/>
      <c r="M15" s="19"/>
      <c r="N15" s="19"/>
      <c r="O15" s="19"/>
      <c r="P15" s="20"/>
      <c r="Q15" s="37"/>
      <c r="R15" s="37"/>
      <c r="S15" s="37"/>
    </row>
    <row r="16" spans="1:34" x14ac:dyDescent="0.3">
      <c r="A16" s="23"/>
      <c r="B16" s="13"/>
      <c r="C16" s="14"/>
      <c r="D16" s="15"/>
      <c r="E16" s="13"/>
      <c r="F16" s="16"/>
      <c r="G16" s="33"/>
      <c r="H16" s="38"/>
      <c r="I16" s="19"/>
      <c r="J16" s="12"/>
      <c r="K16" s="21"/>
      <c r="L16" s="19"/>
      <c r="M16" s="19"/>
      <c r="N16" s="19"/>
      <c r="O16" s="19"/>
      <c r="P16" s="20"/>
      <c r="Q16" s="37"/>
      <c r="R16" s="37"/>
      <c r="S16" s="37"/>
    </row>
    <row r="17" spans="1:19" x14ac:dyDescent="0.3">
      <c r="A17" s="23"/>
      <c r="B17" s="13"/>
      <c r="C17" s="14"/>
      <c r="D17" s="15"/>
      <c r="E17" s="13"/>
      <c r="F17" s="16"/>
      <c r="G17" s="33"/>
      <c r="H17" s="38"/>
      <c r="I17" s="20"/>
      <c r="J17" s="12"/>
      <c r="K17" s="21"/>
      <c r="L17" s="19"/>
      <c r="M17" s="19"/>
      <c r="N17" s="19"/>
      <c r="O17" s="19"/>
      <c r="P17" s="20"/>
      <c r="Q17" s="37"/>
      <c r="R17" s="37"/>
      <c r="S17" s="37"/>
    </row>
    <row r="18" spans="1:19" x14ac:dyDescent="0.3">
      <c r="A18" s="23"/>
      <c r="B18" s="13"/>
      <c r="C18" s="14"/>
      <c r="D18" s="15"/>
      <c r="E18" s="13"/>
      <c r="F18" s="16"/>
      <c r="G18" s="30"/>
      <c r="H18" s="38"/>
      <c r="I18" s="20"/>
      <c r="J18" s="12"/>
      <c r="K18" s="21"/>
      <c r="L18" s="19"/>
      <c r="M18" s="19"/>
      <c r="N18" s="19"/>
      <c r="O18" s="19"/>
      <c r="P18" s="20"/>
      <c r="Q18" s="37"/>
      <c r="R18" s="37"/>
      <c r="S18" s="37"/>
    </row>
    <row r="19" spans="1:19" x14ac:dyDescent="0.3">
      <c r="A19" s="25"/>
      <c r="B19" s="13"/>
      <c r="C19" s="14"/>
      <c r="D19" s="14"/>
      <c r="E19" s="26"/>
      <c r="F19" s="16"/>
      <c r="G19" s="25"/>
      <c r="H19" s="38"/>
      <c r="I19" s="20"/>
      <c r="J19" s="20"/>
      <c r="K19" s="20"/>
      <c r="L19" s="20"/>
      <c r="M19" s="20"/>
      <c r="N19" s="20"/>
      <c r="O19" s="20"/>
      <c r="P19" s="20"/>
      <c r="Q19" s="37"/>
      <c r="R19" s="37"/>
      <c r="S19" s="37"/>
    </row>
    <row r="20" spans="1:19" x14ac:dyDescent="0.3">
      <c r="A20" s="23"/>
      <c r="B20" s="13"/>
      <c r="C20" s="14"/>
      <c r="D20" s="15"/>
      <c r="E20" s="13"/>
      <c r="F20" s="16"/>
      <c r="G20" s="33"/>
      <c r="H20" s="38"/>
      <c r="I20" s="20"/>
      <c r="J20" s="19"/>
      <c r="K20" s="21"/>
      <c r="L20" s="19"/>
      <c r="M20" s="19"/>
      <c r="N20" s="19"/>
      <c r="O20" s="19"/>
      <c r="P20" s="20"/>
      <c r="Q20" s="37"/>
      <c r="R20" s="37"/>
      <c r="S20" s="37"/>
    </row>
    <row r="21" spans="1:19" x14ac:dyDescent="0.3">
      <c r="A21" s="23"/>
      <c r="B21" s="13"/>
      <c r="C21" s="14"/>
      <c r="D21" s="15"/>
      <c r="E21" s="13"/>
      <c r="F21" s="16"/>
      <c r="G21" s="30"/>
      <c r="H21" s="38"/>
      <c r="I21" s="20"/>
      <c r="J21" s="12"/>
      <c r="K21" s="21"/>
      <c r="L21" s="19"/>
      <c r="M21" s="19"/>
      <c r="N21" s="19"/>
      <c r="O21" s="19"/>
      <c r="P21" s="20"/>
      <c r="Q21" s="37"/>
      <c r="R21" s="37"/>
      <c r="S21" s="37"/>
    </row>
    <row r="22" spans="1:19" x14ac:dyDescent="0.3">
      <c r="A22" s="23"/>
      <c r="B22" s="13"/>
      <c r="C22" s="14"/>
      <c r="D22" s="15"/>
      <c r="E22" s="13"/>
      <c r="F22" s="16"/>
      <c r="G22" s="30"/>
      <c r="H22" s="38"/>
      <c r="I22" s="20"/>
      <c r="J22" s="12"/>
      <c r="K22" s="21"/>
      <c r="L22" s="19"/>
      <c r="M22" s="19"/>
      <c r="N22" s="19"/>
      <c r="O22" s="19"/>
      <c r="P22" s="20"/>
      <c r="Q22" s="37"/>
      <c r="R22" s="37"/>
      <c r="S22" s="37"/>
    </row>
    <row r="23" spans="1:19" x14ac:dyDescent="0.3">
      <c r="A23" s="23"/>
      <c r="B23" s="13"/>
      <c r="C23" s="14"/>
      <c r="D23" s="15"/>
      <c r="E23" s="13"/>
      <c r="F23" s="16"/>
      <c r="G23" s="33"/>
      <c r="H23" s="38"/>
      <c r="I23" s="20"/>
      <c r="J23" s="12"/>
      <c r="K23" s="21"/>
      <c r="L23" s="19"/>
      <c r="M23" s="19"/>
      <c r="N23" s="19"/>
      <c r="O23" s="19"/>
      <c r="P23" s="19"/>
      <c r="Q23" s="37"/>
      <c r="R23" s="37"/>
      <c r="S23" s="37"/>
    </row>
    <row r="24" spans="1:19" x14ac:dyDescent="0.3">
      <c r="A24" s="23"/>
      <c r="B24" s="13"/>
      <c r="C24" s="14"/>
      <c r="D24" s="15"/>
      <c r="E24" s="13"/>
      <c r="F24" s="16"/>
      <c r="G24" s="30"/>
      <c r="H24" s="38"/>
      <c r="I24" s="20"/>
      <c r="J24" s="20"/>
      <c r="K24" s="21"/>
      <c r="L24" s="19"/>
      <c r="M24" s="19"/>
      <c r="N24" s="19"/>
      <c r="O24" s="19"/>
      <c r="P24" s="20"/>
      <c r="Q24" s="37"/>
      <c r="R24" s="37"/>
      <c r="S24" s="37"/>
    </row>
    <row r="25" spans="1:19" x14ac:dyDescent="0.3">
      <c r="A25" s="23"/>
      <c r="B25" s="13"/>
      <c r="C25" s="14"/>
      <c r="D25" s="15"/>
      <c r="E25" s="13"/>
      <c r="F25" s="16"/>
      <c r="G25" s="33"/>
      <c r="H25" s="38"/>
      <c r="I25" s="20"/>
      <c r="J25" s="12"/>
      <c r="K25" s="21"/>
      <c r="L25" s="19"/>
      <c r="M25" s="19"/>
      <c r="N25" s="19"/>
      <c r="O25" s="19"/>
      <c r="P25" s="20"/>
      <c r="Q25" s="37"/>
      <c r="R25" s="37"/>
      <c r="S25" s="37"/>
    </row>
    <row r="26" spans="1:19" x14ac:dyDescent="0.3">
      <c r="A26" s="23"/>
      <c r="B26" s="13"/>
      <c r="C26" s="14"/>
      <c r="D26" s="15"/>
      <c r="E26" s="34"/>
      <c r="F26" s="16"/>
      <c r="G26" s="33"/>
      <c r="H26" s="38"/>
      <c r="I26" s="19"/>
      <c r="J26" s="12"/>
      <c r="K26" s="21"/>
      <c r="L26" s="19"/>
      <c r="M26" s="19"/>
      <c r="N26" s="19"/>
      <c r="O26" s="19"/>
      <c r="P26" s="20"/>
      <c r="Q26" s="37"/>
      <c r="R26" s="37"/>
      <c r="S26" s="37"/>
    </row>
    <row r="27" spans="1:19" x14ac:dyDescent="0.3">
      <c r="A27" s="23"/>
      <c r="B27" s="13"/>
      <c r="C27" s="14"/>
      <c r="D27" s="15"/>
      <c r="E27" s="13"/>
      <c r="F27" s="16"/>
      <c r="G27" s="33"/>
      <c r="H27" s="38"/>
      <c r="I27" s="19"/>
      <c r="J27" s="12"/>
      <c r="K27" s="21"/>
      <c r="L27" s="19"/>
      <c r="M27" s="19"/>
      <c r="N27" s="19"/>
      <c r="O27" s="19"/>
      <c r="P27" s="20"/>
      <c r="Q27" s="37"/>
      <c r="R27" s="37"/>
      <c r="S27" s="37"/>
    </row>
    <row r="28" spans="1:19" x14ac:dyDescent="0.3">
      <c r="A28" s="23"/>
      <c r="B28" s="13"/>
      <c r="C28" s="14"/>
      <c r="D28" s="15"/>
      <c r="E28" s="13"/>
      <c r="F28" s="16"/>
      <c r="G28" s="33"/>
      <c r="H28" s="38"/>
      <c r="I28" s="20"/>
      <c r="J28" s="12"/>
      <c r="K28" s="21"/>
      <c r="L28" s="19"/>
      <c r="M28" s="19"/>
      <c r="N28" s="19"/>
      <c r="O28" s="19"/>
      <c r="P28" s="20"/>
      <c r="Q28" s="37"/>
      <c r="R28" s="37"/>
      <c r="S28" s="37"/>
    </row>
    <row r="29" spans="1:19" x14ac:dyDescent="0.3">
      <c r="A29" s="23"/>
      <c r="B29" s="13"/>
      <c r="C29" s="27"/>
      <c r="D29" s="28"/>
      <c r="E29" s="29"/>
      <c r="F29" s="16"/>
      <c r="G29" s="30"/>
      <c r="H29" s="38"/>
      <c r="I29" s="31"/>
      <c r="J29" s="32"/>
      <c r="K29" s="33"/>
      <c r="L29" s="19"/>
      <c r="M29" s="19"/>
      <c r="N29" s="19"/>
      <c r="O29" s="19"/>
      <c r="P29" s="31"/>
      <c r="Q29" s="37"/>
      <c r="R29" s="37"/>
      <c r="S29" s="37"/>
    </row>
    <row r="30" spans="1:19" x14ac:dyDescent="0.3">
      <c r="A30" s="23"/>
      <c r="B30" s="13"/>
      <c r="C30" s="14"/>
      <c r="D30" s="15"/>
      <c r="E30" s="13"/>
      <c r="F30" s="16"/>
      <c r="G30" s="33"/>
      <c r="H30" s="38"/>
      <c r="I30" s="20"/>
      <c r="J30" s="12"/>
      <c r="K30" s="21"/>
      <c r="L30" s="19"/>
      <c r="M30" s="19"/>
      <c r="N30" s="19"/>
      <c r="O30" s="19"/>
      <c r="P30" s="20"/>
      <c r="Q30" s="37"/>
      <c r="R30" s="37"/>
      <c r="S30" s="37"/>
    </row>
    <row r="31" spans="1:19" x14ac:dyDescent="0.3">
      <c r="A31" s="23"/>
      <c r="B31" s="13"/>
      <c r="C31" s="14"/>
      <c r="D31" s="15"/>
      <c r="E31" s="13"/>
      <c r="F31" s="16"/>
      <c r="G31" s="33"/>
      <c r="H31" s="38"/>
      <c r="I31" s="20"/>
      <c r="J31" s="12"/>
      <c r="K31" s="21"/>
      <c r="L31" s="19"/>
      <c r="M31" s="19"/>
      <c r="N31" s="19"/>
      <c r="O31" s="23"/>
      <c r="P31" s="19"/>
      <c r="Q31" s="37"/>
      <c r="R31" s="37"/>
      <c r="S31" s="37"/>
    </row>
    <row r="32" spans="1:19" x14ac:dyDescent="0.3">
      <c r="A32" s="23"/>
      <c r="B32" s="13"/>
      <c r="C32" s="14"/>
      <c r="D32" s="15"/>
      <c r="E32" s="13"/>
      <c r="F32" s="16"/>
      <c r="G32" s="30"/>
      <c r="H32" s="38"/>
      <c r="I32" s="20"/>
      <c r="J32" s="12"/>
      <c r="K32" s="21"/>
      <c r="L32" s="19"/>
      <c r="M32" s="19"/>
      <c r="N32" s="19"/>
      <c r="O32" s="19"/>
      <c r="P32" s="20"/>
      <c r="Q32" s="37"/>
      <c r="R32" s="37"/>
      <c r="S32" s="37"/>
    </row>
    <row r="33" spans="1:19" x14ac:dyDescent="0.3">
      <c r="A33" s="23"/>
      <c r="B33" s="13"/>
      <c r="C33" s="14"/>
      <c r="D33" s="15"/>
      <c r="E33" s="13"/>
      <c r="F33" s="16"/>
      <c r="G33" s="33"/>
      <c r="H33" s="38"/>
      <c r="I33" s="19"/>
      <c r="J33" s="20"/>
      <c r="K33" s="21"/>
      <c r="L33" s="19"/>
      <c r="M33" s="19"/>
      <c r="N33" s="19"/>
      <c r="O33" s="19"/>
      <c r="P33" s="20"/>
      <c r="Q33" s="37"/>
      <c r="R33" s="37"/>
      <c r="S33" s="37"/>
    </row>
    <row r="34" spans="1:19" x14ac:dyDescent="0.3">
      <c r="A34" s="23"/>
      <c r="B34" s="13"/>
      <c r="C34" s="14"/>
      <c r="D34" s="15"/>
      <c r="E34" s="13"/>
      <c r="F34" s="16"/>
      <c r="G34" s="30"/>
      <c r="H34" s="38"/>
      <c r="I34" s="20"/>
      <c r="J34" s="12"/>
      <c r="K34" s="21"/>
      <c r="L34" s="19"/>
      <c r="M34" s="19"/>
      <c r="N34" s="19"/>
      <c r="O34" s="19"/>
      <c r="P34" s="20"/>
      <c r="Q34" s="37"/>
      <c r="R34" s="37"/>
      <c r="S34" s="37"/>
    </row>
    <row r="35" spans="1:19" x14ac:dyDescent="0.3">
      <c r="A35" s="23"/>
      <c r="B35" s="13"/>
      <c r="C35" s="14"/>
      <c r="D35" s="15"/>
      <c r="E35" s="13"/>
      <c r="F35" s="16"/>
      <c r="G35" s="30"/>
      <c r="H35" s="38"/>
      <c r="I35" s="20"/>
      <c r="J35" s="12"/>
      <c r="K35" s="21"/>
      <c r="L35" s="19"/>
      <c r="M35" s="19"/>
      <c r="N35" s="19"/>
      <c r="O35" s="19"/>
      <c r="P35" s="20"/>
      <c r="Q35" s="37"/>
      <c r="R35" s="37"/>
      <c r="S35" s="37"/>
    </row>
    <row r="36" spans="1:19" x14ac:dyDescent="0.3">
      <c r="A36" s="23"/>
      <c r="B36" s="13"/>
      <c r="C36" s="14"/>
      <c r="D36" s="15"/>
      <c r="E36" s="13"/>
      <c r="F36" s="16"/>
      <c r="G36" s="33"/>
      <c r="H36" s="38"/>
      <c r="I36" s="20"/>
      <c r="J36" s="12"/>
      <c r="K36" s="21"/>
      <c r="L36" s="19"/>
      <c r="M36" s="19"/>
      <c r="N36" s="19"/>
      <c r="O36" s="19"/>
      <c r="P36" s="20"/>
      <c r="Q36" s="37"/>
      <c r="R36" s="37"/>
      <c r="S36" s="37"/>
    </row>
    <row r="37" spans="1:19" x14ac:dyDescent="0.3">
      <c r="A37" s="23"/>
      <c r="B37" s="13"/>
      <c r="C37" s="14"/>
      <c r="D37" s="15"/>
      <c r="E37" s="13"/>
      <c r="F37" s="16"/>
      <c r="G37" s="30"/>
      <c r="H37" s="38"/>
      <c r="I37" s="20"/>
      <c r="J37" s="20"/>
      <c r="K37" s="21"/>
      <c r="L37" s="19"/>
      <c r="M37" s="19"/>
      <c r="N37" s="19"/>
      <c r="O37" s="19"/>
      <c r="P37" s="20"/>
      <c r="Q37" s="37"/>
      <c r="R37" s="37"/>
      <c r="S37" s="37"/>
    </row>
    <row r="38" spans="1:19" x14ac:dyDescent="0.3">
      <c r="A38" s="23"/>
      <c r="B38" s="13"/>
      <c r="C38" s="14"/>
      <c r="D38" s="15"/>
      <c r="F38" s="16"/>
      <c r="G38" s="30"/>
      <c r="H38" s="38"/>
      <c r="Q38" s="37"/>
      <c r="R38" s="37"/>
      <c r="S38" s="37"/>
    </row>
    <row r="39" spans="1:19" x14ac:dyDescent="0.3">
      <c r="A39" s="23"/>
      <c r="B39" s="13"/>
      <c r="C39" s="14"/>
      <c r="D39" s="15"/>
      <c r="E39" s="13"/>
      <c r="F39" s="16"/>
      <c r="G39" s="30"/>
      <c r="H39" s="38"/>
      <c r="I39" s="20"/>
      <c r="J39" s="12"/>
      <c r="K39" s="21"/>
      <c r="L39" s="19"/>
      <c r="M39" s="19"/>
      <c r="N39" s="19"/>
      <c r="O39" s="19"/>
      <c r="P39" s="20"/>
      <c r="Q39" s="37"/>
      <c r="R39" s="37"/>
      <c r="S39" s="37"/>
    </row>
    <row r="40" spans="1:19" x14ac:dyDescent="0.3">
      <c r="A40" s="23"/>
      <c r="B40" s="13"/>
      <c r="C40" s="14"/>
      <c r="D40" s="15"/>
      <c r="E40" s="13"/>
      <c r="F40" s="16"/>
      <c r="G40" s="33"/>
      <c r="H40" s="38"/>
      <c r="I40" s="20"/>
      <c r="J40" s="12"/>
      <c r="K40" s="21"/>
      <c r="L40" s="19"/>
      <c r="M40" s="19"/>
      <c r="N40" s="19"/>
      <c r="O40" s="19"/>
      <c r="P40" s="20"/>
      <c r="Q40" s="37"/>
      <c r="R40" s="37"/>
      <c r="S40" s="37"/>
    </row>
    <row r="41" spans="1:19" x14ac:dyDescent="0.3">
      <c r="A41" s="23"/>
      <c r="B41" s="13"/>
      <c r="C41" s="14"/>
      <c r="D41" s="15"/>
      <c r="E41" s="13"/>
      <c r="F41" s="16"/>
      <c r="G41" s="33"/>
      <c r="H41" s="38"/>
      <c r="I41" s="20"/>
      <c r="J41" s="12"/>
      <c r="K41" s="21"/>
      <c r="L41" s="19"/>
      <c r="M41" s="19"/>
      <c r="N41" s="19"/>
      <c r="O41" s="19"/>
      <c r="P41" s="20"/>
      <c r="Q41" s="37"/>
      <c r="R41" s="37"/>
      <c r="S41" s="37"/>
    </row>
    <row r="42" spans="1:19" x14ac:dyDescent="0.3">
      <c r="A42" s="35"/>
      <c r="B42" s="13"/>
      <c r="C42" s="14"/>
      <c r="D42" s="15"/>
      <c r="E42" s="13"/>
      <c r="F42" s="16"/>
      <c r="G42" s="30"/>
      <c r="H42" s="38"/>
      <c r="I42" s="20"/>
      <c r="J42" s="12"/>
      <c r="K42" s="21"/>
      <c r="L42" s="19"/>
      <c r="M42" s="19"/>
      <c r="N42" s="19"/>
      <c r="O42" s="19"/>
      <c r="P42" s="20"/>
      <c r="Q42" s="37"/>
      <c r="R42" s="37"/>
      <c r="S42" s="37"/>
    </row>
    <row r="43" spans="1:19" x14ac:dyDescent="0.3">
      <c r="A43" s="23"/>
      <c r="B43" s="13"/>
      <c r="C43" s="14"/>
      <c r="D43" s="15"/>
      <c r="E43" s="13"/>
      <c r="F43" s="16"/>
      <c r="G43" s="33"/>
      <c r="H43" s="38"/>
      <c r="I43" s="20"/>
      <c r="J43" s="12"/>
      <c r="K43" s="21"/>
      <c r="L43" s="19"/>
      <c r="M43" s="19"/>
      <c r="N43" s="19"/>
      <c r="O43" s="19"/>
      <c r="P43" s="20"/>
      <c r="Q43" s="37"/>
      <c r="R43" s="37"/>
      <c r="S43" s="37"/>
    </row>
    <row r="44" spans="1:19" x14ac:dyDescent="0.3">
      <c r="A44" s="23"/>
      <c r="B44" s="13"/>
      <c r="C44" s="14"/>
      <c r="D44" s="15"/>
      <c r="E44" s="13"/>
      <c r="F44" s="16"/>
      <c r="G44" s="33"/>
      <c r="H44" s="38"/>
      <c r="I44" s="20"/>
      <c r="J44" s="12"/>
      <c r="K44" s="21"/>
      <c r="L44" s="19"/>
      <c r="M44" s="19"/>
      <c r="N44" s="19"/>
      <c r="O44" s="19"/>
      <c r="P44" s="20"/>
      <c r="Q44" s="37"/>
      <c r="R44" s="37"/>
      <c r="S44" s="37"/>
    </row>
    <row r="45" spans="1:19" x14ac:dyDescent="0.3">
      <c r="A45" s="23"/>
      <c r="B45" s="13"/>
      <c r="C45" s="14"/>
      <c r="D45" s="15"/>
      <c r="E45" s="13"/>
      <c r="F45" s="16"/>
      <c r="G45" s="33"/>
      <c r="H45" s="38"/>
      <c r="I45" s="20"/>
      <c r="J45" s="12"/>
      <c r="K45" s="20"/>
      <c r="L45" s="19"/>
      <c r="M45" s="19"/>
      <c r="N45" s="19"/>
      <c r="O45" s="19"/>
      <c r="P45" s="20"/>
      <c r="Q45" s="37"/>
      <c r="R45" s="37"/>
      <c r="S45" s="37"/>
    </row>
    <row r="46" spans="1:19" x14ac:dyDescent="0.3">
      <c r="A46" s="23"/>
      <c r="B46" s="13"/>
      <c r="C46" s="14"/>
      <c r="D46" s="15"/>
      <c r="F46" s="16"/>
      <c r="G46" s="30"/>
      <c r="H46" s="38"/>
      <c r="Q46" s="37"/>
      <c r="R46" s="37"/>
      <c r="S46" s="37"/>
    </row>
    <row r="47" spans="1:19" x14ac:dyDescent="0.3">
      <c r="A47" s="35"/>
      <c r="B47" s="13"/>
      <c r="C47" s="27"/>
      <c r="D47" s="28"/>
      <c r="E47" s="29"/>
      <c r="F47" s="16"/>
      <c r="G47" s="33"/>
      <c r="H47" s="38"/>
      <c r="I47" s="24"/>
      <c r="J47" s="32"/>
      <c r="K47" s="33"/>
      <c r="L47" s="19"/>
      <c r="M47" s="19"/>
      <c r="N47" s="19"/>
      <c r="O47" s="19"/>
      <c r="P47" s="24"/>
      <c r="Q47" s="37"/>
      <c r="R47" s="37"/>
      <c r="S47" s="37"/>
    </row>
    <row r="48" spans="1:19" x14ac:dyDescent="0.3">
      <c r="A48" s="23"/>
      <c r="B48" s="13"/>
      <c r="C48" s="14"/>
      <c r="D48" s="15"/>
      <c r="E48" s="13"/>
      <c r="F48" s="16"/>
      <c r="G48" s="33"/>
      <c r="H48" s="38"/>
      <c r="I48" s="20"/>
      <c r="J48" s="12"/>
      <c r="K48" s="21"/>
      <c r="L48" s="19"/>
      <c r="M48" s="19"/>
      <c r="N48" s="19"/>
      <c r="O48" s="19"/>
      <c r="P48" s="20"/>
      <c r="Q48" s="37"/>
      <c r="R48" s="37"/>
      <c r="S48" s="37"/>
    </row>
    <row r="49" spans="1:19" x14ac:dyDescent="0.3">
      <c r="A49" s="23"/>
      <c r="B49" s="13"/>
      <c r="C49" s="14"/>
      <c r="D49" s="15"/>
      <c r="E49" s="13"/>
      <c r="F49" s="16"/>
      <c r="G49" s="30"/>
      <c r="H49" s="38"/>
      <c r="I49" s="20"/>
      <c r="J49" s="12"/>
      <c r="K49" s="21"/>
      <c r="L49" s="19"/>
      <c r="M49" s="19"/>
      <c r="N49" s="19"/>
      <c r="O49" s="19"/>
      <c r="P49" s="20"/>
      <c r="Q49" s="37"/>
      <c r="R49" s="37"/>
      <c r="S49" s="37"/>
    </row>
    <row r="50" spans="1:19" x14ac:dyDescent="0.3">
      <c r="A50" s="23"/>
      <c r="B50" s="13"/>
      <c r="C50" s="14"/>
      <c r="D50" s="15"/>
      <c r="E50" s="13"/>
      <c r="F50" s="16"/>
      <c r="G50" s="33"/>
      <c r="H50" s="38"/>
      <c r="I50" s="20"/>
      <c r="J50" s="12"/>
      <c r="K50" s="21"/>
      <c r="L50" s="19"/>
      <c r="M50" s="19"/>
      <c r="N50" s="19"/>
      <c r="O50" s="19"/>
      <c r="P50" s="20"/>
      <c r="Q50" s="37"/>
      <c r="R50" s="37"/>
      <c r="S50" s="37"/>
    </row>
    <row r="51" spans="1:19" x14ac:dyDescent="0.3">
      <c r="A51" s="35"/>
      <c r="B51" s="13"/>
      <c r="C51" s="14"/>
      <c r="D51" s="15"/>
      <c r="E51" s="13"/>
      <c r="F51" s="16"/>
      <c r="G51" s="33"/>
      <c r="H51" s="38"/>
      <c r="I51" s="20"/>
      <c r="J51" s="12"/>
      <c r="K51" s="21"/>
      <c r="L51" s="19"/>
      <c r="M51" s="19"/>
      <c r="N51" s="19"/>
      <c r="O51" s="19"/>
      <c r="P51" s="20"/>
      <c r="Q51" s="37"/>
      <c r="R51" s="37"/>
      <c r="S51" s="37"/>
    </row>
    <row r="52" spans="1:19" x14ac:dyDescent="0.3">
      <c r="A52" s="23"/>
      <c r="B52" s="13"/>
      <c r="C52" s="14"/>
      <c r="D52" s="15"/>
      <c r="E52" s="13"/>
      <c r="F52" s="16"/>
      <c r="G52" s="33"/>
      <c r="H52" s="38"/>
      <c r="I52" s="20"/>
      <c r="J52" s="12"/>
      <c r="K52" s="21"/>
      <c r="L52" s="19"/>
      <c r="M52" s="19"/>
      <c r="N52" s="19"/>
      <c r="O52" s="19"/>
      <c r="P52" s="20"/>
      <c r="Q52" s="37"/>
      <c r="R52" s="37"/>
      <c r="S52" s="37"/>
    </row>
    <row r="53" spans="1:19" x14ac:dyDescent="0.3">
      <c r="A53" s="25"/>
      <c r="B53" s="13"/>
      <c r="C53" s="14"/>
      <c r="D53" s="15"/>
      <c r="E53" s="13"/>
      <c r="F53" s="16"/>
      <c r="G53" s="30"/>
      <c r="H53" s="38"/>
      <c r="I53" s="20"/>
      <c r="J53" s="12"/>
      <c r="K53" s="21"/>
      <c r="L53" s="19"/>
      <c r="M53" s="19"/>
      <c r="N53" s="19"/>
      <c r="O53" s="19"/>
      <c r="P53" s="20"/>
      <c r="Q53" s="37"/>
      <c r="R53" s="37"/>
      <c r="S53" s="37"/>
    </row>
    <row r="54" spans="1:19" x14ac:dyDescent="0.3">
      <c r="A54" s="23"/>
      <c r="B54" s="13"/>
      <c r="C54" s="14"/>
      <c r="D54" s="15"/>
      <c r="E54" s="13"/>
      <c r="F54" s="16"/>
      <c r="G54" s="33"/>
      <c r="H54" s="38"/>
      <c r="I54" s="20"/>
      <c r="J54" s="12"/>
      <c r="K54" s="21"/>
      <c r="L54" s="19"/>
      <c r="M54" s="19"/>
      <c r="N54" s="19"/>
      <c r="O54" s="19"/>
      <c r="P54" s="20"/>
      <c r="Q54" s="37"/>
      <c r="R54" s="37"/>
      <c r="S54" s="37"/>
    </row>
    <row r="55" spans="1:19" x14ac:dyDescent="0.3">
      <c r="A55" s="35"/>
      <c r="B55" s="13"/>
      <c r="C55" s="14"/>
      <c r="D55" s="15"/>
      <c r="E55" s="13"/>
      <c r="F55" s="16"/>
      <c r="G55" s="33"/>
      <c r="H55" s="38"/>
      <c r="I55" s="20"/>
      <c r="J55" s="12"/>
      <c r="K55" s="21"/>
      <c r="L55" s="19"/>
      <c r="M55" s="19"/>
      <c r="N55" s="19"/>
      <c r="O55" s="19"/>
      <c r="P55" s="20"/>
      <c r="Q55" s="37"/>
      <c r="R55" s="37"/>
      <c r="S55" s="37"/>
    </row>
    <row r="56" spans="1:19" x14ac:dyDescent="0.3">
      <c r="A56" s="23"/>
      <c r="B56" s="13"/>
      <c r="C56" s="14"/>
      <c r="D56" s="15"/>
      <c r="E56" s="13"/>
      <c r="F56" s="16"/>
      <c r="G56" s="33"/>
      <c r="H56" s="38"/>
      <c r="I56" s="20"/>
      <c r="J56" s="12"/>
      <c r="K56" s="21"/>
      <c r="L56" s="19"/>
      <c r="M56" s="19"/>
      <c r="N56" s="19"/>
      <c r="O56" s="19"/>
      <c r="P56" s="20"/>
      <c r="Q56" s="37"/>
      <c r="R56" s="37"/>
      <c r="S56" s="37"/>
    </row>
    <row r="57" spans="1:19" x14ac:dyDescent="0.3">
      <c r="A57" s="35"/>
      <c r="B57" s="13"/>
      <c r="C57" s="14"/>
      <c r="D57" s="15"/>
      <c r="E57" s="13"/>
      <c r="F57" s="16"/>
      <c r="G57" s="33"/>
      <c r="H57" s="38"/>
      <c r="I57" s="20"/>
      <c r="J57" s="12"/>
      <c r="K57" s="21"/>
      <c r="L57" s="19"/>
      <c r="M57" s="19"/>
      <c r="N57" s="19"/>
      <c r="O57" s="19"/>
      <c r="P57" s="20"/>
      <c r="Q57" s="37"/>
      <c r="R57" s="37"/>
      <c r="S57" s="37"/>
    </row>
    <row r="58" spans="1:19" x14ac:dyDescent="0.3">
      <c r="A58" s="23"/>
      <c r="B58" s="13"/>
      <c r="C58" s="14"/>
      <c r="D58" s="15"/>
      <c r="E58" s="13"/>
      <c r="F58" s="16"/>
      <c r="G58" s="30"/>
      <c r="H58" s="38"/>
      <c r="I58" s="20"/>
      <c r="J58" s="12"/>
      <c r="K58" s="21"/>
      <c r="L58" s="19"/>
      <c r="M58" s="19"/>
      <c r="N58" s="19"/>
      <c r="O58" s="19"/>
      <c r="P58" s="20"/>
      <c r="Q58" s="37"/>
      <c r="R58" s="37"/>
      <c r="S58" s="37"/>
    </row>
    <row r="59" spans="1:19" x14ac:dyDescent="0.3">
      <c r="A59" s="23"/>
      <c r="B59" s="13"/>
      <c r="C59" s="14"/>
      <c r="D59" s="15"/>
      <c r="E59" s="13"/>
      <c r="F59" s="16"/>
      <c r="G59" s="33"/>
      <c r="H59" s="38"/>
      <c r="I59" s="19"/>
      <c r="J59" s="12"/>
      <c r="K59" s="21"/>
      <c r="L59" s="19"/>
      <c r="M59" s="19"/>
      <c r="N59" s="19"/>
      <c r="O59" s="19"/>
      <c r="P59" s="20"/>
      <c r="Q59" s="37"/>
      <c r="R59" s="37"/>
      <c r="S59" s="37"/>
    </row>
    <row r="60" spans="1:19" x14ac:dyDescent="0.3">
      <c r="A60" s="23"/>
      <c r="B60" s="13"/>
      <c r="C60" s="14"/>
      <c r="D60" s="15"/>
      <c r="E60" s="13"/>
      <c r="F60" s="16"/>
      <c r="G60" s="33"/>
      <c r="H60" s="38"/>
      <c r="I60" s="20"/>
      <c r="J60" s="12"/>
      <c r="K60" s="21"/>
      <c r="L60" s="19"/>
      <c r="M60" s="19"/>
      <c r="N60" s="19"/>
      <c r="O60" s="19"/>
      <c r="P60" s="20"/>
      <c r="Q60" s="37"/>
      <c r="R60" s="37"/>
      <c r="S60" s="37"/>
    </row>
    <row r="61" spans="1:19" x14ac:dyDescent="0.3">
      <c r="A61" s="23"/>
      <c r="B61" s="13"/>
      <c r="C61" s="14"/>
      <c r="D61" s="15"/>
      <c r="E61" s="13"/>
      <c r="F61" s="16"/>
      <c r="G61" s="33"/>
      <c r="H61" s="38"/>
      <c r="I61" s="20"/>
      <c r="J61" s="20"/>
      <c r="K61" s="21"/>
      <c r="L61" s="19"/>
      <c r="M61" s="19"/>
      <c r="N61" s="19"/>
      <c r="O61" s="19"/>
      <c r="P61" s="19"/>
      <c r="Q61" s="37"/>
      <c r="R61" s="37"/>
      <c r="S61" s="37"/>
    </row>
    <row r="62" spans="1:19" x14ac:dyDescent="0.3">
      <c r="A62" s="23"/>
      <c r="B62" s="13"/>
      <c r="C62" s="14"/>
      <c r="D62" s="15"/>
      <c r="E62" s="13"/>
      <c r="F62" s="16"/>
      <c r="G62" s="30"/>
      <c r="H62" s="38"/>
      <c r="I62" s="20"/>
      <c r="J62" s="12"/>
      <c r="K62" s="21"/>
      <c r="L62" s="19"/>
      <c r="M62" s="19"/>
      <c r="N62" s="19"/>
      <c r="O62" s="19"/>
      <c r="P62" s="20"/>
      <c r="Q62" s="37"/>
      <c r="R62" s="37"/>
      <c r="S62" s="37"/>
    </row>
    <row r="63" spans="1:19" x14ac:dyDescent="0.3">
      <c r="A63" s="23"/>
      <c r="B63" s="13"/>
      <c r="C63" s="14"/>
      <c r="D63" s="15"/>
      <c r="E63" s="13"/>
      <c r="F63" s="16"/>
      <c r="G63" s="30"/>
      <c r="H63" s="38"/>
      <c r="I63" s="20"/>
      <c r="J63" s="12"/>
      <c r="K63" s="21"/>
      <c r="L63" s="19"/>
      <c r="M63" s="19"/>
      <c r="N63" s="19"/>
      <c r="O63" s="19"/>
      <c r="P63" s="20"/>
      <c r="Q63" s="37"/>
      <c r="R63" s="37"/>
      <c r="S63" s="37"/>
    </row>
    <row r="64" spans="1:19" x14ac:dyDescent="0.3">
      <c r="A64" s="23"/>
      <c r="B64" s="13"/>
      <c r="C64" s="14"/>
      <c r="D64" s="15"/>
      <c r="E64" s="13"/>
      <c r="F64" s="16"/>
      <c r="G64" s="33"/>
      <c r="H64" s="38"/>
      <c r="I64" s="20"/>
      <c r="J64" s="19"/>
      <c r="K64" s="21"/>
      <c r="L64" s="19"/>
      <c r="M64" s="19"/>
      <c r="N64" s="19"/>
      <c r="O64" s="19"/>
      <c r="P64" s="20"/>
      <c r="Q64" s="37"/>
      <c r="R64" s="37"/>
      <c r="S64" s="37"/>
    </row>
    <row r="65" spans="1:19" x14ac:dyDescent="0.3">
      <c r="A65" s="23"/>
      <c r="B65" s="13"/>
      <c r="C65" s="14"/>
      <c r="D65" s="15"/>
      <c r="E65" s="13"/>
      <c r="F65" s="16"/>
      <c r="G65" s="33"/>
      <c r="H65" s="38"/>
      <c r="I65" s="20"/>
      <c r="J65" s="12"/>
      <c r="K65" s="21"/>
      <c r="L65" s="19"/>
      <c r="M65" s="19"/>
      <c r="N65" s="19"/>
      <c r="O65" s="19"/>
      <c r="P65" s="20"/>
      <c r="Q65" s="37"/>
      <c r="R65" s="37"/>
      <c r="S65" s="37"/>
    </row>
    <row r="66" spans="1:19" x14ac:dyDescent="0.3">
      <c r="A66" s="35"/>
      <c r="B66" s="13"/>
      <c r="C66" s="14"/>
      <c r="D66" s="15"/>
      <c r="E66" s="13"/>
      <c r="F66" s="16"/>
      <c r="G66" s="33"/>
      <c r="H66" s="38"/>
      <c r="I66" s="20"/>
      <c r="J66" s="12"/>
      <c r="K66" s="21"/>
      <c r="L66" s="19"/>
      <c r="M66" s="19"/>
      <c r="N66" s="19"/>
      <c r="O66" s="19"/>
      <c r="P66" s="20"/>
      <c r="Q66" s="37"/>
      <c r="R66" s="37"/>
      <c r="S66" s="37"/>
    </row>
    <row r="67" spans="1:19" x14ac:dyDescent="0.3">
      <c r="A67" s="23"/>
      <c r="B67" s="13"/>
      <c r="C67" s="14"/>
      <c r="D67" s="15"/>
      <c r="F67" s="16"/>
      <c r="G67" s="30"/>
      <c r="H67" s="38"/>
      <c r="Q67" s="37"/>
      <c r="R67" s="37"/>
      <c r="S67" s="37"/>
    </row>
    <row r="68" spans="1:19" x14ac:dyDescent="0.3">
      <c r="A68" s="23"/>
      <c r="B68" s="13"/>
      <c r="C68" s="14"/>
      <c r="D68" s="15"/>
      <c r="F68" s="16"/>
      <c r="G68" s="30"/>
      <c r="H68" s="38"/>
      <c r="Q68" s="37"/>
      <c r="R68" s="37"/>
      <c r="S68" s="37"/>
    </row>
    <row r="69" spans="1:19" x14ac:dyDescent="0.3">
      <c r="A69" s="23"/>
      <c r="B69" s="13"/>
      <c r="C69" s="14"/>
      <c r="D69" s="15"/>
      <c r="E69" s="13"/>
      <c r="F69" s="16"/>
      <c r="G69" s="30"/>
      <c r="H69" s="38"/>
      <c r="I69" s="20"/>
      <c r="J69" s="12"/>
      <c r="K69" s="21"/>
      <c r="L69" s="19"/>
      <c r="M69" s="19"/>
      <c r="N69" s="19"/>
      <c r="O69" s="19"/>
      <c r="P69" s="19"/>
      <c r="Q69" s="37"/>
      <c r="R69" s="37"/>
      <c r="S69" s="37"/>
    </row>
    <row r="70" spans="1:19" x14ac:dyDescent="0.3">
      <c r="A70" s="35"/>
      <c r="B70" s="13"/>
      <c r="C70" s="14"/>
      <c r="D70" s="15"/>
      <c r="E70" s="13"/>
      <c r="F70" s="16"/>
      <c r="G70" s="33"/>
      <c r="H70" s="38"/>
      <c r="I70" s="20"/>
      <c r="J70" s="12"/>
      <c r="K70" s="21"/>
      <c r="L70" s="19"/>
      <c r="M70" s="19"/>
      <c r="N70" s="19"/>
      <c r="O70" s="19"/>
      <c r="P70" s="20"/>
      <c r="Q70" s="37"/>
      <c r="R70" s="37"/>
      <c r="S70" s="37"/>
    </row>
    <row r="71" spans="1:19" x14ac:dyDescent="0.3">
      <c r="A71" s="23"/>
      <c r="B71" s="13"/>
      <c r="C71" s="14"/>
      <c r="D71" s="15"/>
      <c r="E71" s="13"/>
      <c r="F71" s="16"/>
      <c r="G71" s="33"/>
      <c r="H71" s="38"/>
      <c r="I71" s="20"/>
      <c r="J71" s="12"/>
      <c r="K71" s="21"/>
      <c r="L71" s="19"/>
      <c r="M71" s="19"/>
      <c r="N71" s="19"/>
      <c r="O71" s="19"/>
      <c r="P71" s="20"/>
      <c r="Q71" s="37"/>
      <c r="R71" s="37"/>
      <c r="S71" s="37"/>
    </row>
    <row r="72" spans="1:19" x14ac:dyDescent="0.3">
      <c r="A72" s="23"/>
      <c r="B72" s="13"/>
      <c r="C72" s="14"/>
      <c r="D72" s="15"/>
      <c r="E72" s="13"/>
      <c r="F72" s="16"/>
      <c r="G72" s="33"/>
      <c r="H72" s="38"/>
      <c r="I72" s="20"/>
      <c r="J72" s="12"/>
      <c r="K72" s="21"/>
      <c r="L72" s="19"/>
      <c r="M72" s="19"/>
      <c r="N72" s="19"/>
      <c r="O72" s="19"/>
      <c r="P72" s="20"/>
      <c r="Q72" s="37"/>
      <c r="R72" s="37"/>
      <c r="S72" s="37"/>
    </row>
    <row r="73" spans="1:19" x14ac:dyDescent="0.3">
      <c r="A73" s="23"/>
      <c r="B73" s="13"/>
      <c r="C73" s="14"/>
      <c r="D73" s="15"/>
      <c r="E73" s="13"/>
      <c r="F73" s="16"/>
      <c r="G73" s="33"/>
      <c r="H73" s="38"/>
      <c r="I73" s="19"/>
      <c r="J73" s="12"/>
      <c r="K73" s="21"/>
      <c r="L73" s="19"/>
      <c r="M73" s="19"/>
      <c r="N73" s="19"/>
      <c r="O73" s="19"/>
      <c r="P73" s="20"/>
      <c r="Q73" s="37"/>
      <c r="R73" s="37"/>
      <c r="S73" s="37"/>
    </row>
    <row r="74" spans="1:19" x14ac:dyDescent="0.3">
      <c r="A74" s="23"/>
      <c r="B74" s="13"/>
      <c r="C74" s="23"/>
      <c r="D74" s="15"/>
      <c r="E74" s="13"/>
      <c r="F74" s="16"/>
      <c r="G74" s="32"/>
      <c r="H74" s="38"/>
      <c r="I74" s="21"/>
      <c r="J74" s="21"/>
      <c r="K74" s="21"/>
      <c r="L74" s="19"/>
      <c r="M74" s="19"/>
      <c r="N74" s="19"/>
      <c r="O74" s="19"/>
      <c r="P74" s="20"/>
      <c r="Q74" s="37"/>
      <c r="R74" s="37"/>
      <c r="S74" s="37"/>
    </row>
    <row r="75" spans="1:19" x14ac:dyDescent="0.3">
      <c r="A75" s="23"/>
      <c r="B75" s="13"/>
      <c r="C75" s="14"/>
      <c r="D75" s="15"/>
      <c r="E75" s="13"/>
      <c r="F75" s="16"/>
      <c r="G75" s="33"/>
      <c r="H75" s="38"/>
      <c r="I75" s="19"/>
      <c r="J75" s="20"/>
      <c r="K75" s="21"/>
      <c r="L75" s="19"/>
      <c r="M75" s="19"/>
      <c r="N75" s="19"/>
      <c r="O75" s="19"/>
      <c r="P75" s="20"/>
      <c r="Q75" s="37"/>
      <c r="R75" s="37"/>
      <c r="S75" s="37"/>
    </row>
    <row r="76" spans="1:19" x14ac:dyDescent="0.3">
      <c r="A76" s="23"/>
      <c r="B76" s="13"/>
      <c r="C76" s="14"/>
      <c r="D76" s="15"/>
      <c r="E76" s="12"/>
      <c r="F76" s="16"/>
      <c r="G76" s="32"/>
      <c r="H76" s="38"/>
      <c r="I76" s="21"/>
      <c r="J76" s="21"/>
      <c r="K76" s="21"/>
      <c r="L76" s="19"/>
      <c r="M76" s="19"/>
      <c r="N76" s="19"/>
      <c r="O76" s="19"/>
      <c r="P76" s="20"/>
      <c r="Q76" s="37"/>
      <c r="R76" s="37"/>
      <c r="S76" s="37"/>
    </row>
    <row r="77" spans="1:19" x14ac:dyDescent="0.3">
      <c r="A77" s="23"/>
      <c r="B77" s="13"/>
      <c r="C77" s="14"/>
      <c r="D77" s="15"/>
      <c r="E77" s="13"/>
      <c r="F77" s="16"/>
      <c r="G77" s="33"/>
      <c r="H77" s="38"/>
      <c r="I77" s="20"/>
      <c r="J77" s="12"/>
      <c r="K77" s="21"/>
      <c r="L77" s="19"/>
      <c r="M77" s="19"/>
      <c r="N77" s="19"/>
      <c r="O77" s="19"/>
      <c r="P77" s="20"/>
      <c r="Q77" s="37"/>
      <c r="R77" s="37"/>
      <c r="S77" s="37"/>
    </row>
    <row r="78" spans="1:19" x14ac:dyDescent="0.3">
      <c r="A78" s="23"/>
      <c r="B78" s="13"/>
      <c r="C78" s="14"/>
      <c r="D78" s="15"/>
      <c r="E78" s="13"/>
      <c r="F78" s="16"/>
      <c r="G78" s="33"/>
      <c r="H78" s="38"/>
      <c r="I78" s="20"/>
      <c r="J78" s="12"/>
      <c r="K78" s="21"/>
      <c r="L78" s="19"/>
      <c r="M78" s="19"/>
      <c r="N78" s="19"/>
      <c r="O78" s="19"/>
      <c r="P78" s="20"/>
      <c r="Q78" s="37"/>
      <c r="R78" s="37"/>
      <c r="S78" s="37"/>
    </row>
    <row r="79" spans="1:19" x14ac:dyDescent="0.3">
      <c r="A79" s="23"/>
      <c r="B79" s="13"/>
      <c r="C79" s="14"/>
      <c r="D79" s="15"/>
      <c r="E79" s="13"/>
      <c r="F79" s="16"/>
      <c r="G79" s="33"/>
      <c r="H79" s="38"/>
      <c r="I79" s="19"/>
      <c r="J79" s="12"/>
      <c r="K79" s="21"/>
      <c r="L79" s="19"/>
      <c r="M79" s="19"/>
      <c r="N79" s="19"/>
      <c r="O79" s="19"/>
      <c r="P79" s="20"/>
      <c r="Q79" s="37"/>
      <c r="R79" s="37"/>
      <c r="S79" s="37"/>
    </row>
    <row r="80" spans="1:19" x14ac:dyDescent="0.3">
      <c r="A80" s="23"/>
      <c r="B80" s="13"/>
      <c r="C80" s="14"/>
      <c r="D80" s="15"/>
      <c r="E80" s="13"/>
      <c r="F80" s="16"/>
      <c r="G80" s="33"/>
      <c r="H80" s="38"/>
      <c r="I80" s="20"/>
      <c r="J80" s="12"/>
      <c r="K80" s="21"/>
      <c r="L80" s="19"/>
      <c r="M80" s="19"/>
      <c r="N80" s="19"/>
      <c r="O80" s="19"/>
      <c r="P80" s="20"/>
      <c r="Q80" s="37"/>
      <c r="R80" s="37"/>
      <c r="S80" s="37"/>
    </row>
    <row r="81" spans="1:19" x14ac:dyDescent="0.3">
      <c r="A81" s="23"/>
      <c r="B81" s="13"/>
      <c r="C81" s="14"/>
      <c r="D81" s="14"/>
      <c r="E81" s="26"/>
      <c r="F81" s="16"/>
      <c r="G81" s="25"/>
      <c r="H81" s="38"/>
      <c r="I81" s="20"/>
      <c r="J81" s="20"/>
      <c r="K81" s="20"/>
      <c r="L81" s="20"/>
      <c r="M81" s="20"/>
      <c r="N81" s="20"/>
      <c r="O81" s="20"/>
      <c r="P81" s="20"/>
      <c r="Q81" s="37"/>
      <c r="R81" s="37"/>
      <c r="S81" s="37"/>
    </row>
    <row r="82" spans="1:19" x14ac:dyDescent="0.3">
      <c r="A82" s="23"/>
      <c r="B82" s="13"/>
      <c r="C82" s="14"/>
      <c r="D82" s="14"/>
      <c r="E82" s="35"/>
      <c r="F82" s="16"/>
      <c r="G82" s="25"/>
      <c r="H82" s="38"/>
      <c r="I82" s="20"/>
      <c r="J82" s="20"/>
      <c r="K82" s="20"/>
      <c r="L82" s="20"/>
      <c r="M82" s="20"/>
      <c r="N82" s="20"/>
      <c r="O82" s="20"/>
      <c r="P82" s="20"/>
      <c r="Q82" s="37"/>
      <c r="R82" s="37"/>
      <c r="S82" s="37"/>
    </row>
    <row r="83" spans="1:19" x14ac:dyDescent="0.3">
      <c r="A83" s="35"/>
      <c r="B83" s="13"/>
      <c r="C83" s="14"/>
      <c r="D83" s="15"/>
      <c r="F83" s="16"/>
      <c r="G83" s="30"/>
      <c r="H83" s="38"/>
      <c r="Q83" s="37"/>
      <c r="R83" s="37"/>
      <c r="S83" s="37"/>
    </row>
    <row r="84" spans="1:19" x14ac:dyDescent="0.3">
      <c r="A84" s="23"/>
      <c r="B84" s="13"/>
      <c r="C84" s="14"/>
      <c r="D84" s="15"/>
      <c r="E84" s="13"/>
      <c r="F84" s="16"/>
      <c r="G84" s="30"/>
      <c r="H84" s="38"/>
      <c r="I84" s="20"/>
      <c r="J84" s="12"/>
      <c r="K84" s="21"/>
      <c r="L84" s="19"/>
      <c r="M84" s="19"/>
      <c r="N84" s="19"/>
      <c r="O84" s="19"/>
      <c r="P84" s="20"/>
      <c r="Q84" s="37"/>
      <c r="R84" s="37"/>
      <c r="S84" s="37"/>
    </row>
    <row r="85" spans="1:19" x14ac:dyDescent="0.3">
      <c r="A85" s="23"/>
      <c r="B85" s="13"/>
      <c r="C85" s="14"/>
      <c r="D85" s="15"/>
      <c r="E85" s="12"/>
      <c r="F85" s="16"/>
      <c r="G85" s="30"/>
      <c r="H85" s="38"/>
      <c r="I85" s="21"/>
      <c r="J85" s="21"/>
      <c r="K85" s="21"/>
      <c r="L85" s="19"/>
      <c r="M85" s="19"/>
      <c r="N85" s="19"/>
      <c r="O85" s="19"/>
      <c r="P85" s="20"/>
      <c r="Q85" s="37"/>
      <c r="R85" s="37"/>
      <c r="S85" s="37"/>
    </row>
    <row r="86" spans="1:19" x14ac:dyDescent="0.3">
      <c r="A86" s="23"/>
      <c r="B86" s="13"/>
      <c r="C86" s="14"/>
      <c r="D86" s="15"/>
      <c r="E86" s="13"/>
      <c r="F86" s="16"/>
      <c r="G86" s="30"/>
      <c r="H86" s="38"/>
      <c r="I86" s="20"/>
      <c r="J86" s="12"/>
      <c r="K86" s="21"/>
      <c r="L86" s="19"/>
      <c r="M86" s="19"/>
      <c r="N86" s="19"/>
      <c r="O86" s="19"/>
      <c r="P86" s="20"/>
      <c r="Q86" s="37"/>
      <c r="R86" s="37"/>
      <c r="S86" s="37"/>
    </row>
    <row r="87" spans="1:19" x14ac:dyDescent="0.3">
      <c r="A87" s="23"/>
      <c r="B87" s="13"/>
      <c r="C87" s="14"/>
      <c r="D87" s="15"/>
      <c r="E87" s="13"/>
      <c r="F87" s="16"/>
      <c r="G87" s="30"/>
      <c r="H87" s="38"/>
      <c r="I87" s="20"/>
      <c r="J87" s="12"/>
      <c r="K87" s="21"/>
      <c r="L87" s="19"/>
      <c r="M87" s="19"/>
      <c r="N87" s="19"/>
      <c r="O87" s="19"/>
      <c r="P87" s="20"/>
      <c r="Q87" s="37"/>
      <c r="R87" s="37"/>
      <c r="S87" s="37"/>
    </row>
    <row r="88" spans="1:19" x14ac:dyDescent="0.3">
      <c r="A88" s="23"/>
      <c r="B88" s="13"/>
      <c r="C88" s="14"/>
      <c r="D88" s="15"/>
      <c r="E88" s="13"/>
      <c r="F88" s="16"/>
      <c r="G88" s="30"/>
      <c r="H88" s="38"/>
      <c r="I88" s="20"/>
      <c r="J88" s="12"/>
      <c r="K88" s="21"/>
      <c r="L88" s="19"/>
      <c r="M88" s="19"/>
      <c r="N88" s="19"/>
      <c r="O88" s="19"/>
      <c r="P88" s="20"/>
      <c r="Q88" s="37"/>
      <c r="R88" s="37"/>
      <c r="S88" s="37"/>
    </row>
    <row r="89" spans="1:19" x14ac:dyDescent="0.3">
      <c r="A89" s="23"/>
      <c r="B89" s="13"/>
      <c r="C89" s="14"/>
      <c r="D89" s="15"/>
      <c r="E89" s="12"/>
      <c r="F89" s="16"/>
      <c r="G89" s="30"/>
      <c r="H89" s="38"/>
      <c r="I89" s="20"/>
      <c r="J89" s="12"/>
      <c r="K89" s="21"/>
      <c r="L89" s="19"/>
      <c r="M89" s="19"/>
      <c r="N89" s="19"/>
      <c r="O89" s="19"/>
      <c r="P89" s="20"/>
      <c r="Q89" s="37"/>
      <c r="R89" s="37"/>
      <c r="S89" s="37"/>
    </row>
    <row r="90" spans="1:19" x14ac:dyDescent="0.3">
      <c r="A90" s="23"/>
      <c r="B90" s="13"/>
      <c r="C90" s="23"/>
      <c r="D90" s="15"/>
      <c r="E90" s="34"/>
      <c r="F90" s="16"/>
      <c r="G90" s="30"/>
      <c r="H90" s="38"/>
      <c r="I90" s="21"/>
      <c r="J90" s="21"/>
      <c r="K90" s="21"/>
      <c r="L90" s="19"/>
      <c r="M90" s="19"/>
      <c r="N90" s="19"/>
      <c r="O90" s="19"/>
      <c r="P90" s="20"/>
      <c r="Q90" s="37"/>
      <c r="R90" s="37"/>
      <c r="S90" s="37"/>
    </row>
    <row r="91" spans="1:19" x14ac:dyDescent="0.3">
      <c r="A91" s="23"/>
      <c r="B91" s="13"/>
      <c r="C91" s="14"/>
      <c r="D91" s="15"/>
      <c r="E91" s="13"/>
      <c r="F91" s="16"/>
      <c r="G91" s="30"/>
      <c r="H91" s="38"/>
      <c r="I91" s="19"/>
      <c r="J91" s="12"/>
      <c r="K91" s="21"/>
      <c r="L91" s="19"/>
      <c r="M91" s="19"/>
      <c r="N91" s="19"/>
      <c r="O91" s="19"/>
      <c r="P91" s="20"/>
      <c r="Q91" s="37"/>
      <c r="R91" s="37"/>
      <c r="S91" s="37"/>
    </row>
    <row r="92" spans="1:19" x14ac:dyDescent="0.3">
      <c r="A92" s="35"/>
      <c r="B92" s="13"/>
      <c r="C92" s="14"/>
      <c r="D92" s="15"/>
      <c r="E92" s="13"/>
      <c r="F92" s="16"/>
      <c r="G92" s="30"/>
      <c r="H92" s="38"/>
      <c r="I92" s="20"/>
      <c r="J92" s="12"/>
      <c r="K92" s="21"/>
      <c r="L92" s="19"/>
      <c r="M92" s="19"/>
      <c r="N92" s="19"/>
      <c r="O92" s="19"/>
      <c r="P92" s="20"/>
      <c r="Q92" s="37"/>
      <c r="R92" s="37"/>
      <c r="S92" s="37"/>
    </row>
    <row r="93" spans="1:19" x14ac:dyDescent="0.3">
      <c r="A93" s="35"/>
      <c r="B93" s="13"/>
      <c r="C93" s="14"/>
      <c r="D93" s="15"/>
      <c r="E93" s="13"/>
      <c r="F93" s="16"/>
      <c r="G93" s="30"/>
      <c r="H93" s="38"/>
      <c r="I93" s="20"/>
      <c r="J93" s="12"/>
      <c r="K93" s="21"/>
      <c r="L93" s="19"/>
      <c r="M93" s="19"/>
      <c r="N93" s="19"/>
      <c r="O93" s="19"/>
      <c r="P93" s="20"/>
      <c r="Q93" s="37"/>
      <c r="R93" s="37"/>
      <c r="S93" s="37"/>
    </row>
    <row r="94" spans="1:19" x14ac:dyDescent="0.3">
      <c r="A94" s="23"/>
      <c r="B94" s="13"/>
      <c r="C94" s="14"/>
      <c r="D94" s="15"/>
      <c r="E94" s="12"/>
      <c r="F94" s="16"/>
      <c r="G94" s="30"/>
      <c r="H94" s="38"/>
      <c r="I94" s="21"/>
      <c r="J94" s="21"/>
      <c r="K94" s="21"/>
      <c r="L94" s="19"/>
      <c r="M94" s="19"/>
      <c r="N94" s="19"/>
      <c r="O94" s="19"/>
      <c r="P94" s="20"/>
      <c r="Q94" s="37"/>
      <c r="R94" s="37"/>
      <c r="S94" s="37"/>
    </row>
    <row r="95" spans="1:19" x14ac:dyDescent="0.3">
      <c r="A95" s="23"/>
      <c r="B95" s="13"/>
      <c r="C95" s="14"/>
      <c r="D95" s="15"/>
      <c r="E95" s="34"/>
      <c r="F95" s="16"/>
      <c r="G95" s="30"/>
      <c r="H95" s="38"/>
      <c r="I95" s="19"/>
      <c r="J95" s="12"/>
      <c r="K95" s="21"/>
      <c r="L95" s="19"/>
      <c r="M95" s="19"/>
      <c r="N95" s="19"/>
      <c r="O95" s="19"/>
      <c r="P95" s="20"/>
      <c r="Q95" s="37"/>
      <c r="R95" s="37"/>
      <c r="S95" s="37"/>
    </row>
    <row r="96" spans="1:19" x14ac:dyDescent="0.3">
      <c r="A96" s="23"/>
      <c r="B96" s="13"/>
      <c r="C96" s="14"/>
      <c r="D96" s="15"/>
      <c r="E96" s="13"/>
      <c r="F96" s="16"/>
      <c r="G96" s="30"/>
      <c r="H96" s="38"/>
      <c r="I96" s="20"/>
      <c r="J96" s="12"/>
      <c r="K96" s="21"/>
      <c r="L96" s="19"/>
      <c r="M96" s="19"/>
      <c r="N96" s="19"/>
      <c r="O96" s="19"/>
      <c r="P96" s="20"/>
      <c r="Q96" s="37"/>
      <c r="R96" s="37"/>
      <c r="S96" s="37"/>
    </row>
    <row r="97" spans="1:19" x14ac:dyDescent="0.3">
      <c r="A97" s="23"/>
      <c r="B97" s="13"/>
      <c r="C97" s="14"/>
      <c r="D97" s="15"/>
      <c r="E97" s="13"/>
      <c r="F97" s="16"/>
      <c r="G97" s="30"/>
      <c r="H97" s="38"/>
      <c r="I97" s="20"/>
      <c r="J97" s="12"/>
      <c r="K97" s="21"/>
      <c r="L97" s="19"/>
      <c r="M97" s="19"/>
      <c r="N97" s="19"/>
      <c r="O97" s="19"/>
      <c r="P97" s="20"/>
      <c r="Q97" s="37"/>
      <c r="R97" s="37"/>
      <c r="S97" s="37"/>
    </row>
    <row r="98" spans="1:19" x14ac:dyDescent="0.3">
      <c r="A98" s="23"/>
      <c r="B98" s="13"/>
      <c r="C98" s="23"/>
      <c r="D98" s="15"/>
      <c r="E98" s="34"/>
      <c r="F98" s="16"/>
      <c r="G98" s="30"/>
      <c r="H98" s="38"/>
      <c r="I98" s="21"/>
      <c r="J98" s="21"/>
      <c r="K98" s="21"/>
      <c r="L98" s="19"/>
      <c r="M98" s="19"/>
      <c r="N98" s="19"/>
      <c r="O98" s="19"/>
      <c r="P98" s="20"/>
      <c r="Q98" s="37"/>
      <c r="R98" s="37"/>
      <c r="S98" s="37"/>
    </row>
    <row r="99" spans="1:19" x14ac:dyDescent="0.3">
      <c r="A99" s="35"/>
      <c r="B99" s="13"/>
      <c r="C99" s="14"/>
      <c r="D99" s="14"/>
      <c r="E99" s="35"/>
      <c r="F99" s="16"/>
      <c r="G99" s="30"/>
      <c r="H99" s="38"/>
      <c r="I99" s="20"/>
      <c r="J99" s="20"/>
      <c r="K99" s="20"/>
      <c r="L99" s="20"/>
      <c r="M99" s="20"/>
      <c r="N99" s="20"/>
      <c r="O99" s="20"/>
      <c r="P99" s="20"/>
      <c r="Q99" s="37"/>
      <c r="R99" s="37"/>
      <c r="S99" s="37"/>
    </row>
    <row r="100" spans="1:19" x14ac:dyDescent="0.3">
      <c r="A100" s="35"/>
      <c r="B100" s="13"/>
      <c r="C100" s="14"/>
      <c r="D100" s="15"/>
      <c r="E100" s="26"/>
      <c r="F100" s="16"/>
      <c r="G100" s="30"/>
      <c r="H100" s="38"/>
      <c r="I100" s="20"/>
      <c r="J100" s="20"/>
      <c r="K100" s="20"/>
      <c r="L100" s="20"/>
      <c r="M100" s="20"/>
      <c r="N100" s="20"/>
      <c r="O100" s="20"/>
      <c r="P100" s="20"/>
      <c r="Q100" s="37"/>
      <c r="R100" s="37"/>
      <c r="S100" s="37"/>
    </row>
    <row r="101" spans="1:19" x14ac:dyDescent="0.3">
      <c r="A101" s="23"/>
      <c r="B101" s="13"/>
      <c r="C101" s="14"/>
      <c r="D101" s="15"/>
      <c r="E101" s="13"/>
      <c r="F101" s="16"/>
      <c r="G101" s="30"/>
      <c r="H101" s="38"/>
      <c r="I101" s="20"/>
      <c r="J101" s="12"/>
      <c r="K101" s="21"/>
      <c r="L101" s="19"/>
      <c r="M101" s="19"/>
      <c r="N101" s="19"/>
      <c r="O101" s="19"/>
      <c r="P101" s="20"/>
      <c r="Q101" s="37"/>
      <c r="R101" s="37"/>
      <c r="S101" s="37"/>
    </row>
    <row r="102" spans="1:19" x14ac:dyDescent="0.3">
      <c r="A102" s="23"/>
      <c r="B102" s="13"/>
      <c r="C102" s="14"/>
      <c r="D102" s="15"/>
      <c r="E102" s="12"/>
      <c r="F102" s="16"/>
      <c r="G102" s="30"/>
      <c r="H102" s="38"/>
      <c r="I102" s="20"/>
      <c r="J102" s="12"/>
      <c r="K102" s="21"/>
      <c r="L102" s="19"/>
      <c r="M102" s="19"/>
      <c r="N102" s="19"/>
      <c r="O102" s="19"/>
      <c r="P102" s="20"/>
      <c r="Q102" s="37"/>
      <c r="R102" s="37"/>
      <c r="S102" s="37"/>
    </row>
    <row r="103" spans="1:19" x14ac:dyDescent="0.3">
      <c r="A103" s="23"/>
      <c r="B103" s="13"/>
      <c r="C103" s="14"/>
      <c r="D103" s="14"/>
      <c r="E103" s="35"/>
      <c r="F103" s="16"/>
      <c r="G103" s="30"/>
      <c r="H103" s="38"/>
      <c r="I103" s="20"/>
      <c r="J103" s="20"/>
      <c r="K103" s="20"/>
      <c r="L103" s="20"/>
      <c r="M103" s="20"/>
      <c r="N103" s="20"/>
      <c r="O103" s="20"/>
      <c r="P103" s="19"/>
      <c r="Q103" s="37"/>
      <c r="R103" s="37"/>
      <c r="S103" s="37"/>
    </row>
    <row r="104" spans="1:19" x14ac:dyDescent="0.3">
      <c r="A104" s="23"/>
      <c r="B104" s="13"/>
      <c r="C104" s="14"/>
      <c r="D104" s="15"/>
      <c r="E104" s="13"/>
      <c r="F104" s="16"/>
      <c r="G104" s="30"/>
      <c r="H104" s="38"/>
      <c r="I104" s="20"/>
      <c r="J104" s="12"/>
      <c r="K104" s="21"/>
      <c r="L104" s="19"/>
      <c r="M104" s="19"/>
      <c r="N104" s="19"/>
      <c r="O104" s="19"/>
      <c r="P104" s="20"/>
      <c r="Q104" s="37"/>
      <c r="R104" s="37"/>
      <c r="S104" s="37"/>
    </row>
    <row r="105" spans="1:19" x14ac:dyDescent="0.3">
      <c r="A105" s="23"/>
      <c r="B105" s="13"/>
      <c r="C105" s="14"/>
      <c r="D105" s="15"/>
      <c r="E105" s="13"/>
      <c r="F105" s="16"/>
      <c r="G105" s="30"/>
      <c r="H105" s="38"/>
      <c r="I105" s="20"/>
      <c r="J105" s="12"/>
      <c r="K105" s="21"/>
      <c r="L105" s="19"/>
      <c r="M105" s="19"/>
      <c r="N105" s="19"/>
      <c r="O105" s="19"/>
      <c r="P105" s="20"/>
      <c r="Q105" s="37"/>
      <c r="R105" s="37"/>
      <c r="S105" s="37"/>
    </row>
    <row r="106" spans="1:19" x14ac:dyDescent="0.3">
      <c r="A106" s="23"/>
      <c r="B106" s="13"/>
      <c r="C106" s="14"/>
      <c r="D106" s="15"/>
      <c r="E106" s="13"/>
      <c r="F106" s="16"/>
      <c r="G106" s="30"/>
      <c r="H106" s="38"/>
      <c r="I106" s="20"/>
      <c r="J106" s="12"/>
      <c r="K106" s="21"/>
      <c r="L106" s="19"/>
      <c r="M106" s="19"/>
      <c r="N106" s="19"/>
      <c r="O106" s="19"/>
      <c r="P106" s="20"/>
      <c r="Q106" s="37"/>
      <c r="R106" s="37"/>
      <c r="S106" s="37"/>
    </row>
    <row r="107" spans="1:19" x14ac:dyDescent="0.3">
      <c r="A107" s="23"/>
      <c r="B107" s="13"/>
      <c r="C107" s="14"/>
      <c r="D107" s="15"/>
      <c r="E107" s="13"/>
      <c r="F107" s="16"/>
      <c r="G107" s="30"/>
      <c r="H107" s="38"/>
      <c r="I107" s="20"/>
      <c r="J107" s="12"/>
      <c r="K107" s="21"/>
      <c r="L107" s="19"/>
      <c r="M107" s="19"/>
      <c r="N107" s="19"/>
      <c r="O107" s="19"/>
      <c r="P107" s="20"/>
      <c r="Q107" s="37"/>
      <c r="R107" s="37"/>
      <c r="S107" s="37"/>
    </row>
    <row r="108" spans="1:19" x14ac:dyDescent="0.3">
      <c r="A108" s="23"/>
      <c r="B108" s="13"/>
      <c r="C108" s="14"/>
      <c r="D108" s="15"/>
      <c r="E108" s="12"/>
      <c r="F108" s="16"/>
      <c r="G108" s="30"/>
      <c r="H108" s="38"/>
      <c r="I108" s="20"/>
      <c r="J108" s="12"/>
      <c r="K108" s="21"/>
      <c r="L108" s="19"/>
      <c r="M108" s="19"/>
      <c r="N108" s="19"/>
      <c r="O108" s="19"/>
      <c r="P108" s="20"/>
      <c r="Q108" s="37"/>
      <c r="R108" s="37"/>
      <c r="S108" s="37"/>
    </row>
    <row r="109" spans="1:19" x14ac:dyDescent="0.3">
      <c r="A109" s="35"/>
      <c r="B109" s="13"/>
      <c r="C109" s="14"/>
      <c r="D109" s="15"/>
      <c r="E109" s="12"/>
      <c r="F109" s="16"/>
      <c r="G109" s="30"/>
      <c r="H109" s="38"/>
      <c r="I109" s="20"/>
      <c r="J109" s="12"/>
      <c r="K109" s="21"/>
      <c r="L109" s="19"/>
      <c r="M109" s="19"/>
      <c r="N109" s="19"/>
      <c r="O109" s="19"/>
      <c r="P109" s="20"/>
      <c r="Q109" s="37"/>
      <c r="R109" s="37"/>
      <c r="S109" s="37"/>
    </row>
    <row r="110" spans="1:19" x14ac:dyDescent="0.3">
      <c r="A110" s="23"/>
      <c r="B110" s="13"/>
      <c r="C110" s="14"/>
      <c r="D110" s="15"/>
      <c r="E110" s="13"/>
      <c r="F110" s="16"/>
      <c r="G110" s="30"/>
      <c r="H110" s="38"/>
      <c r="I110" s="20"/>
      <c r="J110" s="12"/>
      <c r="K110" s="21"/>
      <c r="L110" s="19"/>
      <c r="M110" s="19"/>
      <c r="N110" s="19"/>
      <c r="O110" s="19"/>
      <c r="P110" s="20"/>
      <c r="Q110" s="37"/>
      <c r="R110" s="37"/>
      <c r="S110" s="37"/>
    </row>
    <row r="111" spans="1:19" x14ac:dyDescent="0.3">
      <c r="A111" s="35"/>
      <c r="B111" s="13"/>
      <c r="C111" s="14"/>
      <c r="D111" s="15"/>
      <c r="E111" s="13"/>
      <c r="F111" s="16"/>
      <c r="G111" s="30"/>
      <c r="H111" s="38"/>
      <c r="I111" s="20"/>
      <c r="J111" s="12"/>
      <c r="K111" s="21"/>
      <c r="L111" s="19"/>
      <c r="M111" s="19"/>
      <c r="N111" s="19"/>
      <c r="O111" s="19"/>
      <c r="P111" s="20"/>
      <c r="Q111" s="37"/>
      <c r="R111" s="37"/>
      <c r="S111" s="37"/>
    </row>
    <row r="112" spans="1:19" x14ac:dyDescent="0.3">
      <c r="A112" s="35"/>
      <c r="B112" s="13"/>
      <c r="C112" s="14"/>
      <c r="D112" s="15"/>
      <c r="E112" s="13"/>
      <c r="F112" s="16"/>
      <c r="G112" s="30"/>
      <c r="H112" s="38"/>
      <c r="I112" s="20"/>
      <c r="J112" s="12"/>
      <c r="K112" s="21"/>
      <c r="L112" s="19"/>
      <c r="M112" s="19"/>
      <c r="N112" s="19"/>
      <c r="O112" s="19"/>
      <c r="P112" s="20"/>
      <c r="Q112" s="37"/>
      <c r="R112" s="37"/>
      <c r="S112" s="37"/>
    </row>
    <row r="113" spans="1:19" x14ac:dyDescent="0.3">
      <c r="A113" s="23"/>
      <c r="B113" s="13"/>
      <c r="C113" s="14"/>
      <c r="D113" s="15"/>
      <c r="E113" s="13"/>
      <c r="F113" s="16"/>
      <c r="G113" s="30"/>
      <c r="H113" s="38"/>
      <c r="I113" s="20"/>
      <c r="J113" s="12"/>
      <c r="K113" s="21"/>
      <c r="L113" s="19"/>
      <c r="M113" s="19"/>
      <c r="N113" s="19"/>
      <c r="O113" s="19"/>
      <c r="P113" s="20"/>
      <c r="Q113" s="37"/>
      <c r="R113" s="37"/>
      <c r="S113" s="37"/>
    </row>
    <row r="114" spans="1:19" x14ac:dyDescent="0.3">
      <c r="A114" s="23"/>
      <c r="B114" s="13"/>
      <c r="C114" s="14"/>
      <c r="D114" s="15"/>
      <c r="E114" s="13"/>
      <c r="F114" s="16"/>
      <c r="G114" s="30"/>
      <c r="H114" s="38"/>
      <c r="I114" s="20"/>
      <c r="J114" s="12"/>
      <c r="K114" s="21"/>
      <c r="L114" s="19"/>
      <c r="M114" s="19"/>
      <c r="N114" s="19"/>
      <c r="O114" s="19"/>
      <c r="P114" s="20"/>
      <c r="Q114" s="37"/>
      <c r="R114" s="37"/>
      <c r="S114" s="37"/>
    </row>
    <row r="115" spans="1:19" x14ac:dyDescent="0.3">
      <c r="A115" s="23"/>
      <c r="B115" s="13"/>
      <c r="C115" s="14"/>
      <c r="D115" s="15"/>
      <c r="F115" s="16"/>
      <c r="G115" s="30"/>
      <c r="H115" s="38"/>
      <c r="Q115" s="37"/>
      <c r="R115" s="37"/>
      <c r="S115" s="37"/>
    </row>
    <row r="116" spans="1:19" x14ac:dyDescent="0.3">
      <c r="A116" s="23"/>
      <c r="B116" s="13"/>
      <c r="C116" s="14"/>
      <c r="D116" s="15"/>
      <c r="E116" s="34"/>
      <c r="F116" s="16"/>
      <c r="G116" s="30"/>
      <c r="H116" s="38"/>
      <c r="I116" s="19"/>
      <c r="J116" s="12"/>
      <c r="K116" s="21"/>
      <c r="L116" s="19"/>
      <c r="M116" s="19"/>
      <c r="N116" s="19"/>
      <c r="O116" s="19"/>
      <c r="P116" s="20"/>
      <c r="Q116" s="37"/>
      <c r="R116" s="37"/>
      <c r="S116" s="37"/>
    </row>
    <row r="117" spans="1:19" x14ac:dyDescent="0.3">
      <c r="A117" s="35"/>
      <c r="B117" s="13"/>
      <c r="C117" s="14"/>
      <c r="D117" s="15"/>
      <c r="E117" s="13"/>
      <c r="F117" s="16"/>
      <c r="G117" s="30"/>
      <c r="H117" s="38"/>
      <c r="I117" s="20"/>
      <c r="J117" s="12"/>
      <c r="K117" s="21"/>
      <c r="L117" s="19"/>
      <c r="M117" s="19"/>
      <c r="N117" s="19"/>
      <c r="O117" s="19"/>
      <c r="P117" s="20"/>
      <c r="Q117" s="37"/>
      <c r="R117" s="37"/>
      <c r="S117" s="37"/>
    </row>
    <row r="118" spans="1:19" x14ac:dyDescent="0.3">
      <c r="A118" s="23"/>
      <c r="B118" s="13"/>
      <c r="C118" s="14"/>
      <c r="D118" s="15"/>
      <c r="E118" s="13"/>
      <c r="F118" s="16"/>
      <c r="G118" s="30"/>
      <c r="H118" s="38"/>
      <c r="I118" s="20"/>
      <c r="J118" s="12"/>
      <c r="K118" s="21"/>
      <c r="L118" s="24"/>
      <c r="M118" s="24"/>
      <c r="N118" s="24"/>
      <c r="O118" s="24"/>
      <c r="P118" s="20"/>
      <c r="Q118" s="37"/>
      <c r="R118" s="37"/>
      <c r="S118" s="37"/>
    </row>
    <row r="119" spans="1:19" x14ac:dyDescent="0.3">
      <c r="A119" s="23"/>
      <c r="B119" s="13"/>
      <c r="C119" s="14"/>
      <c r="D119" s="15"/>
      <c r="E119" s="13"/>
      <c r="F119" s="16"/>
      <c r="G119" s="30"/>
      <c r="H119" s="38"/>
      <c r="I119" s="20"/>
      <c r="J119" s="12"/>
      <c r="K119" s="21"/>
      <c r="L119" s="19"/>
      <c r="M119" s="19"/>
      <c r="N119" s="19"/>
      <c r="O119" s="19"/>
      <c r="P119" s="20"/>
      <c r="Q119" s="37"/>
      <c r="R119" s="37"/>
      <c r="S119" s="37"/>
    </row>
    <row r="120" spans="1:19" x14ac:dyDescent="0.3">
      <c r="A120" s="23"/>
      <c r="B120" s="13"/>
      <c r="C120" s="14"/>
      <c r="D120" s="14"/>
      <c r="E120" s="35"/>
      <c r="F120" s="16"/>
      <c r="G120" s="30"/>
      <c r="H120" s="38"/>
      <c r="I120" s="20"/>
      <c r="J120" s="20"/>
      <c r="K120" s="20"/>
      <c r="L120" s="20"/>
      <c r="M120" s="20"/>
      <c r="N120" s="20"/>
      <c r="O120" s="20"/>
      <c r="P120" s="20"/>
      <c r="Q120" s="37"/>
      <c r="R120" s="37"/>
      <c r="S120" s="37"/>
    </row>
    <row r="121" spans="1:19" x14ac:dyDescent="0.3">
      <c r="A121" s="23"/>
      <c r="B121" s="13"/>
      <c r="C121" s="14"/>
      <c r="D121" s="15"/>
      <c r="E121" s="12"/>
      <c r="F121" s="16"/>
      <c r="G121" s="30"/>
      <c r="H121" s="38"/>
      <c r="I121" s="20"/>
      <c r="J121" s="12"/>
      <c r="K121" s="21"/>
      <c r="L121" s="19"/>
      <c r="M121" s="19"/>
      <c r="N121" s="19"/>
      <c r="O121" s="19"/>
      <c r="P121" s="20"/>
      <c r="Q121" s="37"/>
      <c r="R121" s="37"/>
      <c r="S121" s="37"/>
    </row>
    <row r="122" spans="1:19" x14ac:dyDescent="0.3">
      <c r="A122" s="23"/>
      <c r="B122" s="13"/>
      <c r="C122" s="14"/>
      <c r="D122" s="15"/>
      <c r="E122" s="13"/>
      <c r="F122" s="16"/>
      <c r="G122" s="30"/>
      <c r="H122" s="38"/>
      <c r="I122" s="20"/>
      <c r="J122" s="12"/>
      <c r="K122" s="21"/>
      <c r="L122" s="19"/>
      <c r="M122" s="19"/>
      <c r="N122" s="19"/>
      <c r="O122" s="19"/>
      <c r="P122" s="20"/>
      <c r="Q122" s="37"/>
      <c r="R122" s="37"/>
      <c r="S122" s="37"/>
    </row>
    <row r="123" spans="1:19" x14ac:dyDescent="0.3">
      <c r="A123" s="23"/>
      <c r="B123" s="13"/>
      <c r="C123" s="14"/>
      <c r="D123" s="15"/>
      <c r="E123" s="13"/>
      <c r="F123" s="16"/>
      <c r="G123" s="30"/>
      <c r="H123" s="38"/>
      <c r="I123" s="20"/>
      <c r="J123" s="12"/>
      <c r="K123" s="21"/>
      <c r="L123" s="19"/>
      <c r="M123" s="19"/>
      <c r="N123" s="19"/>
      <c r="O123" s="19"/>
      <c r="P123" s="20"/>
      <c r="Q123" s="37"/>
      <c r="R123" s="37"/>
      <c r="S123" s="37"/>
    </row>
    <row r="124" spans="1:19" x14ac:dyDescent="0.3">
      <c r="A124" s="35"/>
      <c r="B124" s="13"/>
      <c r="C124" s="14"/>
      <c r="D124" s="15"/>
      <c r="E124" s="13"/>
      <c r="F124" s="16"/>
      <c r="G124" s="30"/>
      <c r="H124" s="38"/>
      <c r="I124" s="20"/>
      <c r="J124" s="12"/>
      <c r="K124" s="21"/>
      <c r="L124" s="19"/>
      <c r="M124" s="19"/>
      <c r="N124" s="19"/>
      <c r="O124" s="19"/>
      <c r="P124" s="20"/>
      <c r="Q124" s="37"/>
      <c r="R124" s="37"/>
      <c r="S124" s="37"/>
    </row>
    <row r="125" spans="1:19" x14ac:dyDescent="0.3">
      <c r="A125" s="35"/>
      <c r="B125" s="13"/>
      <c r="C125" s="14"/>
      <c r="D125" s="15"/>
      <c r="E125" s="13"/>
      <c r="F125" s="16"/>
      <c r="G125" s="30"/>
      <c r="H125" s="38"/>
      <c r="I125" s="20"/>
      <c r="J125" s="12"/>
      <c r="K125" s="21"/>
      <c r="L125" s="19"/>
      <c r="M125" s="19"/>
      <c r="N125" s="19"/>
      <c r="O125" s="19"/>
      <c r="P125" s="20"/>
      <c r="Q125" s="37"/>
      <c r="R125" s="37"/>
      <c r="S125" s="37"/>
    </row>
    <row r="126" spans="1:19" x14ac:dyDescent="0.3">
      <c r="A126" s="23"/>
      <c r="B126" s="13"/>
      <c r="C126" s="14"/>
      <c r="D126" s="15"/>
      <c r="E126" s="13"/>
      <c r="F126" s="16"/>
      <c r="G126" s="30"/>
      <c r="H126" s="38"/>
      <c r="I126" s="20"/>
      <c r="J126" s="12"/>
      <c r="K126" s="21"/>
      <c r="L126" s="19"/>
      <c r="M126" s="19"/>
      <c r="N126" s="19"/>
      <c r="O126" s="19"/>
      <c r="P126" s="20"/>
      <c r="Q126" s="37"/>
      <c r="R126" s="37"/>
      <c r="S126" s="37"/>
    </row>
    <row r="127" spans="1:19" x14ac:dyDescent="0.3">
      <c r="A127" s="23"/>
      <c r="B127" s="13"/>
      <c r="C127" s="23"/>
      <c r="D127" s="15"/>
      <c r="E127" s="34"/>
      <c r="F127" s="16"/>
      <c r="G127" s="30"/>
      <c r="H127" s="38"/>
      <c r="I127" s="21"/>
      <c r="J127" s="21"/>
      <c r="K127" s="21"/>
      <c r="L127" s="19"/>
      <c r="M127" s="19"/>
      <c r="N127" s="19"/>
      <c r="O127" s="19"/>
      <c r="P127" s="20"/>
      <c r="Q127" s="37"/>
      <c r="R127" s="37"/>
      <c r="S127" s="37"/>
    </row>
    <row r="128" spans="1:19" x14ac:dyDescent="0.3">
      <c r="A128" s="23"/>
      <c r="B128" s="13"/>
      <c r="C128" s="14"/>
      <c r="D128" s="14"/>
      <c r="E128" s="35"/>
      <c r="F128" s="16"/>
      <c r="G128" s="30"/>
      <c r="H128" s="38"/>
      <c r="I128" s="20"/>
      <c r="J128" s="20"/>
      <c r="K128" s="20"/>
      <c r="L128" s="20"/>
      <c r="M128" s="20"/>
      <c r="N128" s="20"/>
      <c r="O128" s="20"/>
      <c r="P128" s="20"/>
      <c r="Q128" s="37"/>
      <c r="R128" s="37"/>
      <c r="S128" s="37"/>
    </row>
    <row r="129" spans="1:19" x14ac:dyDescent="0.3">
      <c r="A129" s="23"/>
      <c r="B129" s="13"/>
      <c r="C129" s="14"/>
      <c r="D129" s="14"/>
      <c r="E129" s="26"/>
      <c r="F129" s="16"/>
      <c r="G129" s="30"/>
      <c r="H129" s="38"/>
      <c r="I129" s="20"/>
      <c r="J129" s="20"/>
      <c r="K129" s="20"/>
      <c r="L129" s="23"/>
      <c r="M129" s="20"/>
      <c r="N129" s="20"/>
      <c r="O129" s="20"/>
      <c r="P129" s="20"/>
      <c r="Q129" s="37"/>
      <c r="R129" s="37"/>
      <c r="S129" s="37"/>
    </row>
    <row r="130" spans="1:19" x14ac:dyDescent="0.3">
      <c r="A130" s="23"/>
      <c r="B130" s="13"/>
      <c r="C130" s="14"/>
      <c r="D130" s="15"/>
      <c r="E130" s="34"/>
      <c r="F130" s="16"/>
      <c r="G130" s="30"/>
      <c r="H130" s="38"/>
      <c r="I130" s="19"/>
      <c r="J130" s="12"/>
      <c r="K130" s="21"/>
      <c r="L130" s="19"/>
      <c r="M130" s="19"/>
      <c r="N130" s="19"/>
      <c r="O130" s="19"/>
      <c r="P130" s="20"/>
      <c r="Q130" s="37"/>
      <c r="R130" s="37"/>
      <c r="S130" s="37"/>
    </row>
    <row r="131" spans="1:19" x14ac:dyDescent="0.3">
      <c r="A131" s="23"/>
      <c r="B131" s="13"/>
      <c r="C131" s="14"/>
      <c r="D131" s="15"/>
      <c r="E131" s="12"/>
      <c r="F131" s="16"/>
      <c r="G131" s="30"/>
      <c r="H131" s="38"/>
      <c r="I131" s="20"/>
      <c r="J131" s="12"/>
      <c r="K131" s="21"/>
      <c r="L131" s="19"/>
      <c r="M131" s="19"/>
      <c r="N131" s="19"/>
      <c r="O131" s="19"/>
      <c r="P131" s="20"/>
      <c r="Q131" s="37"/>
      <c r="R131" s="37"/>
      <c r="S131" s="37"/>
    </row>
    <row r="132" spans="1:19" x14ac:dyDescent="0.3">
      <c r="A132" s="23"/>
      <c r="B132" s="13"/>
      <c r="C132" s="14"/>
      <c r="D132" s="15"/>
      <c r="E132" s="12"/>
      <c r="F132" s="16"/>
      <c r="G132" s="30"/>
      <c r="H132" s="38"/>
      <c r="I132" s="20"/>
      <c r="J132" s="12"/>
      <c r="K132" s="21"/>
      <c r="L132" s="19"/>
      <c r="M132" s="19"/>
      <c r="N132" s="19"/>
      <c r="O132" s="19"/>
      <c r="P132" s="20"/>
      <c r="Q132" s="37"/>
      <c r="R132" s="37"/>
      <c r="S132" s="37"/>
    </row>
    <row r="133" spans="1:19" x14ac:dyDescent="0.3">
      <c r="A133" s="23"/>
      <c r="B133" s="13"/>
      <c r="C133" s="14"/>
      <c r="D133" s="15"/>
      <c r="E133" s="13"/>
      <c r="F133" s="16"/>
      <c r="G133" s="30"/>
      <c r="H133" s="38"/>
      <c r="I133" s="20"/>
      <c r="J133" s="12"/>
      <c r="K133" s="21"/>
      <c r="L133" s="19"/>
      <c r="M133" s="19"/>
      <c r="N133" s="19"/>
      <c r="O133" s="19"/>
      <c r="P133" s="20"/>
      <c r="Q133" s="37"/>
      <c r="R133" s="37"/>
      <c r="S133" s="37"/>
    </row>
    <row r="134" spans="1:19" x14ac:dyDescent="0.3">
      <c r="A134" s="23"/>
      <c r="B134" s="13"/>
      <c r="C134" s="14"/>
      <c r="D134" s="15"/>
      <c r="E134" s="12"/>
      <c r="F134" s="16"/>
      <c r="G134" s="30"/>
      <c r="H134" s="38"/>
      <c r="I134" s="19"/>
      <c r="J134" s="12"/>
      <c r="K134" s="21"/>
      <c r="L134" s="19"/>
      <c r="M134" s="19"/>
      <c r="N134" s="19"/>
      <c r="O134" s="19"/>
      <c r="P134" s="20"/>
      <c r="Q134" s="37"/>
      <c r="R134" s="37"/>
      <c r="S134" s="37"/>
    </row>
    <row r="135" spans="1:19" x14ac:dyDescent="0.3">
      <c r="A135" s="23"/>
      <c r="B135" s="13"/>
      <c r="C135" s="14"/>
      <c r="D135" s="15"/>
      <c r="E135" s="13"/>
      <c r="F135" s="16"/>
      <c r="G135" s="30"/>
      <c r="H135" s="38"/>
      <c r="I135" s="20"/>
      <c r="J135" s="12"/>
      <c r="K135" s="21"/>
      <c r="L135" s="19"/>
      <c r="M135" s="19"/>
      <c r="N135" s="19"/>
      <c r="O135" s="19"/>
      <c r="P135" s="20"/>
      <c r="Q135" s="37"/>
      <c r="R135" s="37"/>
      <c r="S135" s="37"/>
    </row>
    <row r="136" spans="1:19" x14ac:dyDescent="0.3">
      <c r="A136" s="23"/>
      <c r="B136" s="13"/>
      <c r="C136" s="23"/>
      <c r="D136" s="15"/>
      <c r="E136" s="34"/>
      <c r="F136" s="16"/>
      <c r="G136" s="30"/>
      <c r="H136" s="38"/>
      <c r="I136" s="21"/>
      <c r="J136" s="21"/>
      <c r="K136" s="21"/>
      <c r="L136" s="19"/>
      <c r="M136" s="19"/>
      <c r="N136" s="19"/>
      <c r="O136" s="19"/>
      <c r="P136" s="20"/>
      <c r="Q136" s="37"/>
      <c r="R136" s="37"/>
      <c r="S136" s="37"/>
    </row>
    <row r="137" spans="1:19" x14ac:dyDescent="0.3">
      <c r="A137" s="23"/>
      <c r="B137" s="13"/>
      <c r="C137" s="23"/>
      <c r="D137" s="15"/>
      <c r="E137" s="34"/>
      <c r="F137" s="16"/>
      <c r="G137" s="30"/>
      <c r="H137" s="38"/>
      <c r="I137" s="21"/>
      <c r="J137" s="21"/>
      <c r="K137" s="21"/>
      <c r="L137" s="19"/>
      <c r="M137" s="19"/>
      <c r="N137" s="19"/>
      <c r="O137" s="19"/>
      <c r="P137" s="20"/>
      <c r="Q137" s="37"/>
      <c r="R137" s="37"/>
      <c r="S137" s="37"/>
    </row>
    <row r="138" spans="1:19" x14ac:dyDescent="0.3">
      <c r="A138" s="23"/>
      <c r="B138" s="13"/>
      <c r="C138" s="23"/>
      <c r="D138" s="15"/>
      <c r="E138" s="34"/>
      <c r="F138" s="16"/>
      <c r="G138" s="30"/>
      <c r="H138" s="38"/>
      <c r="I138" s="21"/>
      <c r="J138" s="21"/>
      <c r="K138" s="21"/>
      <c r="L138" s="19"/>
      <c r="M138" s="19"/>
      <c r="N138" s="19"/>
      <c r="O138" s="19"/>
      <c r="P138" s="20"/>
      <c r="Q138" s="37"/>
      <c r="R138" s="37"/>
      <c r="S138" s="37"/>
    </row>
    <row r="139" spans="1:19" x14ac:dyDescent="0.3">
      <c r="A139" s="23"/>
      <c r="B139" s="13"/>
      <c r="C139" s="14"/>
      <c r="D139" s="15"/>
      <c r="E139" s="35"/>
      <c r="F139" s="16"/>
      <c r="G139" s="30"/>
      <c r="H139" s="38"/>
      <c r="I139" s="20"/>
      <c r="J139" s="20"/>
      <c r="K139" s="20"/>
      <c r="L139" s="23"/>
      <c r="M139" s="20"/>
      <c r="N139" s="20"/>
      <c r="O139" s="20"/>
      <c r="P139" s="20"/>
      <c r="Q139" s="37"/>
      <c r="R139" s="37"/>
      <c r="S139" s="37"/>
    </row>
    <row r="140" spans="1:19" x14ac:dyDescent="0.3">
      <c r="A140" s="35"/>
      <c r="B140" s="13"/>
      <c r="C140" s="14"/>
      <c r="D140" s="15"/>
      <c r="E140" s="35"/>
      <c r="F140" s="16"/>
      <c r="G140" s="30"/>
      <c r="H140" s="38"/>
      <c r="I140" s="20"/>
      <c r="J140" s="20"/>
      <c r="K140" s="20"/>
      <c r="L140" s="20"/>
      <c r="M140" s="20"/>
      <c r="N140" s="20"/>
      <c r="O140" s="20"/>
      <c r="P140" s="20"/>
      <c r="Q140" s="37"/>
      <c r="R140" s="37"/>
      <c r="S140" s="37"/>
    </row>
    <row r="141" spans="1:19" x14ac:dyDescent="0.3">
      <c r="A141" s="23"/>
      <c r="B141" s="13"/>
      <c r="C141" s="14"/>
      <c r="D141" s="15"/>
      <c r="E141" s="35"/>
      <c r="F141" s="16"/>
      <c r="G141" s="30"/>
      <c r="H141" s="38"/>
      <c r="I141" s="20"/>
      <c r="J141" s="20"/>
      <c r="K141" s="20"/>
      <c r="L141" s="20"/>
      <c r="M141" s="20"/>
      <c r="N141" s="20"/>
      <c r="O141" s="20"/>
      <c r="P141" s="20"/>
      <c r="Q141" s="37"/>
      <c r="R141" s="37"/>
      <c r="S141" s="37"/>
    </row>
    <row r="142" spans="1:19" x14ac:dyDescent="0.3">
      <c r="A142" s="23"/>
      <c r="B142" s="13"/>
      <c r="C142" s="14"/>
      <c r="D142" s="15"/>
      <c r="F142" s="16"/>
      <c r="G142" s="30"/>
      <c r="H142" s="38"/>
      <c r="Q142" s="37"/>
      <c r="R142" s="37"/>
      <c r="S142" s="37"/>
    </row>
    <row r="143" spans="1:19" x14ac:dyDescent="0.3">
      <c r="A143" s="23"/>
      <c r="B143" s="13"/>
      <c r="C143" s="14"/>
      <c r="D143" s="15"/>
      <c r="E143" s="13"/>
      <c r="F143" s="16"/>
      <c r="G143" s="30"/>
      <c r="H143" s="38"/>
      <c r="I143" s="20"/>
      <c r="J143" s="12"/>
      <c r="K143" s="21"/>
      <c r="L143" s="19"/>
      <c r="M143" s="19"/>
      <c r="N143" s="19"/>
      <c r="O143" s="19"/>
      <c r="P143" s="20"/>
      <c r="Q143" s="37"/>
      <c r="R143" s="37"/>
      <c r="S143" s="37"/>
    </row>
    <row r="144" spans="1:19" x14ac:dyDescent="0.3">
      <c r="A144" s="23"/>
      <c r="B144" s="13"/>
      <c r="C144" s="14"/>
      <c r="D144" s="15"/>
      <c r="E144" s="13"/>
      <c r="F144" s="16"/>
      <c r="G144" s="30"/>
      <c r="H144" s="38"/>
      <c r="I144" s="20"/>
      <c r="J144" s="12"/>
      <c r="K144" s="21"/>
      <c r="L144" s="19"/>
      <c r="M144" s="19"/>
      <c r="N144" s="19"/>
      <c r="O144" s="19"/>
      <c r="P144" s="20"/>
      <c r="Q144" s="37"/>
      <c r="R144" s="37"/>
      <c r="S144" s="37"/>
    </row>
    <row r="145" spans="1:19" x14ac:dyDescent="0.3">
      <c r="A145" s="23"/>
      <c r="B145" s="13"/>
      <c r="C145" s="14"/>
      <c r="D145" s="15"/>
      <c r="E145" s="12"/>
      <c r="F145" s="16"/>
      <c r="G145" s="30"/>
      <c r="H145" s="38"/>
      <c r="I145" s="20"/>
      <c r="J145" s="12"/>
      <c r="K145" s="21"/>
      <c r="L145" s="19"/>
      <c r="M145" s="19"/>
      <c r="N145" s="19"/>
      <c r="O145" s="19"/>
      <c r="P145" s="20"/>
      <c r="Q145" s="37"/>
      <c r="R145" s="37"/>
      <c r="S145" s="37"/>
    </row>
    <row r="146" spans="1:19" x14ac:dyDescent="0.3">
      <c r="A146" s="23"/>
      <c r="B146" s="13"/>
      <c r="C146" s="14"/>
      <c r="D146" s="15"/>
      <c r="E146" s="13"/>
      <c r="F146" s="16"/>
      <c r="G146" s="30"/>
      <c r="H146" s="38"/>
      <c r="I146" s="19"/>
      <c r="J146" s="12"/>
      <c r="K146" s="21"/>
      <c r="L146" s="19"/>
      <c r="M146" s="19"/>
      <c r="N146" s="19"/>
      <c r="O146" s="19"/>
      <c r="P146" s="20"/>
      <c r="Q146" s="37"/>
      <c r="R146" s="37"/>
      <c r="S146" s="37"/>
    </row>
    <row r="147" spans="1:19" x14ac:dyDescent="0.3">
      <c r="A147" s="23"/>
      <c r="B147" s="13"/>
      <c r="C147" s="14"/>
      <c r="D147" s="15"/>
      <c r="E147" s="12"/>
      <c r="F147" s="16"/>
      <c r="G147" s="30"/>
      <c r="H147" s="38"/>
      <c r="I147" s="20"/>
      <c r="J147" s="12"/>
      <c r="K147" s="21"/>
      <c r="L147" s="19"/>
      <c r="M147" s="19"/>
      <c r="N147" s="19"/>
      <c r="O147" s="19"/>
      <c r="P147" s="20"/>
      <c r="Q147" s="37"/>
      <c r="R147" s="37"/>
      <c r="S147" s="37"/>
    </row>
    <row r="148" spans="1:19" x14ac:dyDescent="0.3">
      <c r="A148" s="23"/>
      <c r="B148" s="13"/>
      <c r="C148" s="14"/>
      <c r="D148" s="15"/>
      <c r="E148" s="13"/>
      <c r="F148" s="16"/>
      <c r="G148" s="30"/>
      <c r="H148" s="38"/>
      <c r="I148" s="20"/>
      <c r="J148" s="12"/>
      <c r="K148" s="21"/>
      <c r="L148" s="19"/>
      <c r="M148" s="19"/>
      <c r="N148" s="19"/>
      <c r="O148" s="19"/>
      <c r="P148" s="20"/>
      <c r="Q148" s="37"/>
      <c r="R148" s="37"/>
      <c r="S148" s="37"/>
    </row>
    <row r="149" spans="1:19" x14ac:dyDescent="0.3">
      <c r="A149" s="23"/>
      <c r="B149" s="13"/>
      <c r="C149" s="14"/>
      <c r="D149" s="15"/>
      <c r="E149" s="13"/>
      <c r="F149" s="16"/>
      <c r="G149" s="30"/>
      <c r="H149" s="38"/>
      <c r="I149" s="20"/>
      <c r="J149" s="12"/>
      <c r="K149" s="21"/>
      <c r="L149" s="19"/>
      <c r="M149" s="19"/>
      <c r="N149" s="19"/>
      <c r="O149" s="19"/>
      <c r="P149" s="20"/>
      <c r="Q149" s="37"/>
      <c r="R149" s="37"/>
      <c r="S149" s="37"/>
    </row>
    <row r="150" spans="1:19" x14ac:dyDescent="0.3">
      <c r="A150" s="23"/>
      <c r="B150" s="13"/>
      <c r="C150" s="23"/>
      <c r="D150" s="15"/>
      <c r="E150" s="34"/>
      <c r="F150" s="16"/>
      <c r="G150" s="30"/>
      <c r="H150" s="38"/>
      <c r="I150" s="21"/>
      <c r="J150" s="21"/>
      <c r="K150" s="21"/>
      <c r="L150" s="19"/>
      <c r="M150" s="19"/>
      <c r="N150" s="19"/>
      <c r="O150" s="19"/>
      <c r="P150" s="20"/>
      <c r="Q150" s="37"/>
      <c r="R150" s="37"/>
      <c r="S150" s="37"/>
    </row>
    <row r="151" spans="1:19" x14ac:dyDescent="0.3">
      <c r="A151" s="23"/>
      <c r="B151" s="13"/>
      <c r="C151" s="14"/>
      <c r="D151" s="15"/>
      <c r="E151" s="13"/>
      <c r="F151" s="16"/>
      <c r="G151" s="30"/>
      <c r="H151" s="38"/>
      <c r="I151" s="20"/>
      <c r="J151" s="12"/>
      <c r="K151" s="21"/>
      <c r="L151" s="19"/>
      <c r="M151" s="19"/>
      <c r="N151" s="19"/>
      <c r="O151" s="19"/>
      <c r="P151" s="20"/>
      <c r="Q151" s="37"/>
      <c r="R151" s="37"/>
      <c r="S151" s="37"/>
    </row>
    <row r="152" spans="1:19" x14ac:dyDescent="0.3">
      <c r="A152" s="23"/>
      <c r="B152" s="13"/>
      <c r="C152" s="14"/>
      <c r="D152" s="15"/>
      <c r="E152" s="35"/>
      <c r="F152" s="16"/>
      <c r="G152" s="30"/>
      <c r="H152" s="38"/>
      <c r="I152" s="20"/>
      <c r="J152" s="20"/>
      <c r="K152" s="20"/>
      <c r="L152" s="20"/>
      <c r="M152" s="20"/>
      <c r="N152" s="20"/>
      <c r="O152" s="20"/>
      <c r="P152" s="20"/>
      <c r="Q152" s="37"/>
      <c r="R152" s="37"/>
      <c r="S152" s="37"/>
    </row>
    <row r="153" spans="1:19" x14ac:dyDescent="0.3">
      <c r="A153" s="23"/>
      <c r="B153" s="13"/>
      <c r="C153" s="27"/>
      <c r="D153" s="27"/>
      <c r="E153" s="36"/>
      <c r="F153" s="16"/>
      <c r="G153" s="30"/>
      <c r="H153" s="38"/>
      <c r="I153" s="20"/>
      <c r="J153" s="20"/>
      <c r="K153" s="20"/>
      <c r="L153" s="20"/>
      <c r="M153" s="20"/>
      <c r="N153" s="20"/>
      <c r="O153" s="20"/>
      <c r="P153" s="20"/>
      <c r="Q153" s="37"/>
      <c r="R153" s="37"/>
      <c r="S153" s="37"/>
    </row>
    <row r="154" spans="1:19" x14ac:dyDescent="0.3">
      <c r="A154" s="23"/>
      <c r="B154" s="13"/>
      <c r="C154" s="14"/>
      <c r="D154" s="15"/>
      <c r="F154" s="16"/>
      <c r="G154" s="30"/>
      <c r="H154" s="38"/>
      <c r="Q154" s="37"/>
      <c r="R154" s="37"/>
      <c r="S154" s="37"/>
    </row>
    <row r="155" spans="1:19" x14ac:dyDescent="0.3">
      <c r="A155" s="23"/>
      <c r="B155" s="13"/>
      <c r="C155" s="14"/>
      <c r="D155" s="15"/>
      <c r="F155" s="16"/>
      <c r="G155" s="30"/>
      <c r="H155" s="38"/>
      <c r="Q155" s="37"/>
      <c r="R155" s="37"/>
      <c r="S155" s="37"/>
    </row>
    <row r="156" spans="1:19" x14ac:dyDescent="0.3">
      <c r="A156" s="23"/>
      <c r="B156" s="13"/>
      <c r="C156" s="14"/>
      <c r="D156" s="15"/>
      <c r="F156" s="16"/>
      <c r="G156" s="30"/>
      <c r="H156" s="38"/>
      <c r="Q156" s="37"/>
      <c r="R156" s="37"/>
      <c r="S156" s="37"/>
    </row>
    <row r="157" spans="1:19" x14ac:dyDescent="0.3">
      <c r="A157" s="23"/>
      <c r="B157" s="13"/>
      <c r="C157" s="14"/>
      <c r="D157" s="15"/>
      <c r="E157" s="13"/>
      <c r="F157" s="16"/>
      <c r="G157" s="30"/>
      <c r="H157" s="38"/>
      <c r="I157" s="20"/>
      <c r="J157" s="12"/>
      <c r="K157" s="21"/>
      <c r="L157" s="19"/>
      <c r="M157" s="19"/>
      <c r="N157" s="19"/>
      <c r="O157" s="19"/>
      <c r="P157" s="19"/>
      <c r="Q157" s="37"/>
      <c r="R157" s="37"/>
      <c r="S157" s="37"/>
    </row>
    <row r="158" spans="1:19" x14ac:dyDescent="0.3">
      <c r="A158" s="23"/>
      <c r="B158" s="13"/>
      <c r="C158" s="14"/>
      <c r="D158" s="15"/>
      <c r="E158" s="13"/>
      <c r="F158" s="16"/>
      <c r="G158" s="30"/>
      <c r="H158" s="38"/>
      <c r="I158" s="20"/>
      <c r="J158" s="12"/>
      <c r="K158" s="21"/>
      <c r="L158" s="19"/>
      <c r="M158" s="19"/>
      <c r="N158" s="19"/>
      <c r="O158" s="19"/>
      <c r="P158" s="20"/>
      <c r="Q158" s="37"/>
      <c r="R158" s="37"/>
      <c r="S158" s="37"/>
    </row>
    <row r="159" spans="1:19" x14ac:dyDescent="0.3">
      <c r="A159" s="23"/>
      <c r="B159" s="13"/>
      <c r="C159" s="14"/>
      <c r="D159" s="15"/>
      <c r="E159" s="13"/>
      <c r="F159" s="16"/>
      <c r="G159" s="30"/>
      <c r="H159" s="38"/>
      <c r="I159" s="20"/>
      <c r="J159" s="12"/>
      <c r="K159" s="21"/>
      <c r="L159" s="19"/>
      <c r="M159" s="19"/>
      <c r="N159" s="19"/>
      <c r="O159" s="19"/>
      <c r="P159" s="20"/>
      <c r="Q159" s="37"/>
      <c r="R159" s="37"/>
      <c r="S159" s="37"/>
    </row>
    <row r="160" spans="1:19" x14ac:dyDescent="0.3">
      <c r="A160" s="23"/>
      <c r="B160" s="13"/>
      <c r="C160" s="14"/>
      <c r="D160" s="15"/>
      <c r="E160" s="12"/>
      <c r="F160" s="16"/>
      <c r="G160" s="30"/>
      <c r="H160" s="38"/>
      <c r="I160" s="20"/>
      <c r="J160" s="12"/>
      <c r="K160" s="21"/>
      <c r="L160" s="19"/>
      <c r="M160" s="19"/>
      <c r="N160" s="19"/>
      <c r="O160" s="19"/>
      <c r="P160" s="20"/>
      <c r="Q160" s="37"/>
      <c r="R160" s="37"/>
      <c r="S160" s="37"/>
    </row>
    <row r="161" spans="1:19" x14ac:dyDescent="0.3">
      <c r="A161" s="23"/>
      <c r="B161" s="13"/>
      <c r="C161" s="14"/>
      <c r="D161" s="15"/>
      <c r="E161" s="13"/>
      <c r="F161" s="16"/>
      <c r="G161" s="30"/>
      <c r="H161" s="38"/>
      <c r="I161" s="20"/>
      <c r="J161" s="12"/>
      <c r="K161" s="21"/>
      <c r="L161" s="19"/>
      <c r="M161" s="19"/>
      <c r="N161" s="19"/>
      <c r="O161" s="19"/>
      <c r="P161" s="20"/>
      <c r="Q161" s="37"/>
      <c r="R161" s="37"/>
      <c r="S161" s="37"/>
    </row>
    <row r="162" spans="1:19" x14ac:dyDescent="0.3">
      <c r="A162" s="23"/>
      <c r="B162" s="13"/>
      <c r="C162" s="14"/>
      <c r="D162" s="15"/>
      <c r="E162" s="13"/>
      <c r="F162" s="16"/>
      <c r="G162" s="30"/>
      <c r="H162" s="38"/>
      <c r="I162" s="20"/>
      <c r="J162" s="12"/>
      <c r="K162" s="21"/>
      <c r="L162" s="19"/>
      <c r="M162" s="19"/>
      <c r="N162" s="19"/>
      <c r="O162" s="19"/>
      <c r="P162" s="20"/>
      <c r="Q162" s="37"/>
      <c r="R162" s="37"/>
      <c r="S162" s="37"/>
    </row>
    <row r="163" spans="1:19" x14ac:dyDescent="0.3">
      <c r="A163" s="23"/>
      <c r="B163" s="13"/>
      <c r="C163" s="14"/>
      <c r="D163" s="15"/>
      <c r="E163" s="13"/>
      <c r="F163" s="16"/>
      <c r="G163" s="30"/>
      <c r="H163" s="38"/>
      <c r="I163" s="20"/>
      <c r="J163" s="12"/>
      <c r="K163" s="21"/>
      <c r="L163" s="19"/>
      <c r="M163" s="19"/>
      <c r="N163" s="19"/>
      <c r="O163" s="19"/>
      <c r="P163" s="19"/>
      <c r="Q163" s="37"/>
      <c r="R163" s="37"/>
      <c r="S163" s="37"/>
    </row>
    <row r="164" spans="1:19" x14ac:dyDescent="0.3">
      <c r="A164" s="23"/>
      <c r="B164" s="13"/>
      <c r="C164" s="14"/>
      <c r="D164" s="15"/>
      <c r="E164" s="13"/>
      <c r="F164" s="16"/>
      <c r="G164" s="30"/>
      <c r="H164" s="38"/>
      <c r="I164" s="20"/>
      <c r="J164" s="12"/>
      <c r="K164" s="21"/>
      <c r="L164" s="19"/>
      <c r="M164" s="19"/>
      <c r="N164" s="19"/>
      <c r="O164" s="19"/>
      <c r="P164" s="20"/>
      <c r="Q164" s="37"/>
      <c r="R164" s="37"/>
      <c r="S164" s="37"/>
    </row>
    <row r="165" spans="1:19" x14ac:dyDescent="0.3">
      <c r="A165" s="23"/>
      <c r="B165" s="13"/>
      <c r="C165" s="14"/>
      <c r="D165" s="15"/>
      <c r="E165" s="13"/>
      <c r="F165" s="16"/>
      <c r="G165" s="30"/>
      <c r="H165" s="38"/>
      <c r="I165" s="20"/>
      <c r="J165" s="12"/>
      <c r="K165" s="21"/>
      <c r="L165" s="19"/>
      <c r="M165" s="19"/>
      <c r="N165" s="19"/>
      <c r="O165" s="19"/>
      <c r="P165" s="20"/>
      <c r="Q165" s="37"/>
      <c r="R165" s="37"/>
      <c r="S165" s="37"/>
    </row>
    <row r="166" spans="1:19" x14ac:dyDescent="0.3">
      <c r="A166" s="23"/>
      <c r="B166" s="13"/>
      <c r="C166" s="14"/>
      <c r="D166" s="15"/>
      <c r="E166" s="13"/>
      <c r="F166" s="16"/>
      <c r="G166" s="30"/>
      <c r="H166" s="38"/>
      <c r="I166" s="20"/>
      <c r="J166" s="12"/>
      <c r="K166" s="21"/>
      <c r="L166" s="19"/>
      <c r="M166" s="19"/>
      <c r="N166" s="19"/>
      <c r="O166" s="19"/>
      <c r="P166" s="20"/>
      <c r="Q166" s="37"/>
      <c r="R166" s="37"/>
      <c r="S166" s="37"/>
    </row>
    <row r="167" spans="1:19" x14ac:dyDescent="0.3">
      <c r="A167" s="23"/>
      <c r="B167" s="13"/>
      <c r="C167" s="14"/>
      <c r="D167" s="15"/>
      <c r="E167" s="12"/>
      <c r="F167" s="16"/>
      <c r="G167" s="30"/>
      <c r="H167" s="38"/>
      <c r="I167" s="20"/>
      <c r="J167" s="12"/>
      <c r="K167" s="21"/>
      <c r="L167" s="19"/>
      <c r="M167" s="19"/>
      <c r="N167" s="19"/>
      <c r="O167" s="19"/>
      <c r="P167" s="20"/>
      <c r="Q167" s="37"/>
      <c r="R167" s="37"/>
      <c r="S167" s="37"/>
    </row>
    <row r="168" spans="1:19" x14ac:dyDescent="0.3">
      <c r="A168" s="23"/>
      <c r="B168" s="13"/>
      <c r="C168" s="14"/>
      <c r="D168" s="15"/>
      <c r="E168" s="12"/>
      <c r="F168" s="16"/>
      <c r="G168" s="30"/>
      <c r="H168" s="38"/>
      <c r="I168" s="20"/>
      <c r="J168" s="12"/>
      <c r="K168" s="21"/>
      <c r="L168" s="19"/>
      <c r="M168" s="19"/>
      <c r="N168" s="19"/>
      <c r="O168" s="19"/>
      <c r="P168" s="20"/>
      <c r="Q168" s="37"/>
      <c r="R168" s="37"/>
      <c r="S168" s="37"/>
    </row>
    <row r="169" spans="1:19" x14ac:dyDescent="0.3">
      <c r="A169" s="23"/>
      <c r="B169" s="13"/>
      <c r="C169" s="23"/>
      <c r="D169" s="15"/>
      <c r="E169" s="34"/>
      <c r="F169" s="16"/>
      <c r="G169" s="30"/>
      <c r="H169" s="38"/>
      <c r="I169" s="21"/>
      <c r="J169" s="21"/>
      <c r="K169" s="21"/>
      <c r="L169" s="19"/>
      <c r="M169" s="19"/>
      <c r="N169" s="19"/>
      <c r="O169" s="19"/>
      <c r="P169" s="20"/>
      <c r="Q169" s="37"/>
      <c r="R169" s="37"/>
      <c r="S169" s="37"/>
    </row>
    <row r="170" spans="1:19" x14ac:dyDescent="0.3">
      <c r="A170" s="23"/>
      <c r="B170" s="13"/>
      <c r="C170" s="23"/>
      <c r="D170" s="15"/>
      <c r="E170" s="34"/>
      <c r="F170" s="16"/>
      <c r="G170" s="30"/>
      <c r="H170" s="38"/>
      <c r="I170" s="21"/>
      <c r="J170" s="21"/>
      <c r="K170" s="21"/>
      <c r="L170" s="19"/>
      <c r="M170" s="19"/>
      <c r="N170" s="19"/>
      <c r="O170" s="19"/>
      <c r="P170" s="20"/>
      <c r="Q170" s="37"/>
      <c r="R170" s="37"/>
      <c r="S170" s="37"/>
    </row>
    <row r="171" spans="1:19" x14ac:dyDescent="0.3">
      <c r="A171" s="23"/>
      <c r="B171" s="13"/>
      <c r="C171" s="23"/>
      <c r="D171" s="15"/>
      <c r="E171" s="34"/>
      <c r="F171" s="16"/>
      <c r="G171" s="30"/>
      <c r="H171" s="38"/>
      <c r="I171" s="21"/>
      <c r="J171" s="21"/>
      <c r="K171" s="21"/>
      <c r="L171" s="19"/>
      <c r="M171" s="19"/>
      <c r="N171" s="19"/>
      <c r="O171" s="19"/>
      <c r="P171" s="20"/>
      <c r="Q171" s="37"/>
      <c r="R171" s="37"/>
      <c r="S171" s="37"/>
    </row>
    <row r="172" spans="1:19" x14ac:dyDescent="0.3">
      <c r="A172" s="23"/>
      <c r="B172" s="13"/>
      <c r="C172" s="23"/>
      <c r="D172" s="15"/>
      <c r="E172" s="34"/>
      <c r="F172" s="16"/>
      <c r="G172" s="30"/>
      <c r="H172" s="38"/>
      <c r="I172" s="21"/>
      <c r="J172" s="21"/>
      <c r="K172" s="21"/>
      <c r="L172" s="19"/>
      <c r="M172" s="19"/>
      <c r="N172" s="19"/>
      <c r="O172" s="19"/>
      <c r="P172" s="20"/>
      <c r="Q172" s="37"/>
      <c r="R172" s="37"/>
      <c r="S172" s="37"/>
    </row>
    <row r="173" spans="1:19" x14ac:dyDescent="0.3">
      <c r="A173" s="23"/>
      <c r="B173" s="13"/>
      <c r="C173" s="23"/>
      <c r="D173" s="15"/>
      <c r="E173" s="34"/>
      <c r="F173" s="16"/>
      <c r="G173" s="30"/>
      <c r="H173" s="38"/>
      <c r="I173" s="21"/>
      <c r="J173" s="21"/>
      <c r="K173" s="21"/>
      <c r="L173" s="20"/>
      <c r="M173" s="20"/>
      <c r="N173" s="20"/>
      <c r="O173" s="20"/>
      <c r="P173" s="20"/>
      <c r="Q173" s="37"/>
      <c r="R173" s="37"/>
      <c r="S173" s="37"/>
    </row>
    <row r="174" spans="1:19" x14ac:dyDescent="0.3">
      <c r="A174" s="23"/>
      <c r="B174" s="13"/>
      <c r="C174" s="23"/>
      <c r="D174" s="15"/>
      <c r="E174" s="34"/>
      <c r="F174" s="16"/>
      <c r="G174" s="30"/>
      <c r="H174" s="38"/>
      <c r="I174" s="21"/>
      <c r="J174" s="21"/>
      <c r="K174" s="21"/>
      <c r="L174" s="20"/>
      <c r="M174" s="20"/>
      <c r="N174" s="20"/>
      <c r="O174" s="20"/>
      <c r="P174" s="20"/>
      <c r="Q174" s="37"/>
      <c r="R174" s="37"/>
      <c r="S174" s="37"/>
    </row>
    <row r="175" spans="1:19" x14ac:dyDescent="0.3">
      <c r="A175" s="23"/>
      <c r="B175" s="13"/>
      <c r="C175" s="23"/>
      <c r="D175" s="15"/>
      <c r="E175" s="34"/>
      <c r="F175" s="16"/>
      <c r="G175" s="30"/>
      <c r="H175" s="38"/>
      <c r="I175" s="21"/>
      <c r="J175" s="21"/>
      <c r="K175" s="21"/>
      <c r="L175" s="20"/>
      <c r="M175" s="20"/>
      <c r="N175" s="20"/>
      <c r="O175" s="20"/>
      <c r="P175" s="20"/>
      <c r="Q175" s="37"/>
      <c r="R175" s="37"/>
      <c r="S175" s="37"/>
    </row>
    <row r="176" spans="1:19" x14ac:dyDescent="0.3">
      <c r="A176" s="23"/>
      <c r="B176" s="13"/>
      <c r="C176" s="23"/>
      <c r="D176" s="15"/>
      <c r="E176" s="34"/>
      <c r="F176" s="16"/>
      <c r="G176" s="30"/>
      <c r="H176" s="38"/>
      <c r="I176" s="21"/>
      <c r="J176" s="21"/>
      <c r="K176" s="21"/>
      <c r="L176" s="20"/>
      <c r="M176" s="20"/>
      <c r="N176" s="20"/>
      <c r="O176" s="20"/>
      <c r="P176" s="20"/>
      <c r="Q176" s="37"/>
      <c r="R176" s="37"/>
      <c r="S176" s="37"/>
    </row>
    <row r="177" spans="1:19" x14ac:dyDescent="0.3">
      <c r="A177" s="23"/>
      <c r="B177" s="13"/>
      <c r="C177" s="23"/>
      <c r="D177" s="15"/>
      <c r="E177" s="34"/>
      <c r="F177" s="16"/>
      <c r="G177" s="30"/>
      <c r="H177" s="38"/>
      <c r="I177" s="21"/>
      <c r="J177" s="21"/>
      <c r="K177" s="21"/>
      <c r="L177" s="20"/>
      <c r="M177" s="20"/>
      <c r="N177" s="20"/>
      <c r="O177" s="20"/>
      <c r="P177" s="20"/>
      <c r="Q177" s="37"/>
      <c r="R177" s="37"/>
      <c r="S177" s="37"/>
    </row>
    <row r="178" spans="1:19" x14ac:dyDescent="0.3">
      <c r="A178" s="23"/>
      <c r="B178" s="13"/>
      <c r="C178" s="23"/>
      <c r="D178" s="15"/>
      <c r="E178" s="34"/>
      <c r="F178" s="16"/>
      <c r="G178" s="30"/>
      <c r="H178" s="38"/>
      <c r="I178" s="21"/>
      <c r="J178" s="21"/>
      <c r="K178" s="21"/>
      <c r="L178" s="20"/>
      <c r="M178" s="20"/>
      <c r="N178" s="20"/>
      <c r="O178" s="20"/>
      <c r="P178" s="20"/>
      <c r="Q178" s="37"/>
      <c r="R178" s="37"/>
      <c r="S178" s="37"/>
    </row>
    <row r="179" spans="1:19" x14ac:dyDescent="0.3">
      <c r="A179" s="23"/>
      <c r="B179" s="13"/>
      <c r="C179" s="23"/>
      <c r="D179" s="15"/>
      <c r="E179" s="34"/>
      <c r="F179" s="16"/>
      <c r="G179" s="30"/>
      <c r="H179" s="38"/>
      <c r="I179" s="21"/>
      <c r="J179" s="21"/>
      <c r="K179" s="21"/>
      <c r="L179" s="20"/>
      <c r="M179" s="20"/>
      <c r="N179" s="20"/>
      <c r="O179" s="20"/>
      <c r="P179" s="20"/>
      <c r="Q179" s="37"/>
      <c r="R179" s="37"/>
      <c r="S179" s="37"/>
    </row>
    <row r="180" spans="1:19" x14ac:dyDescent="0.3">
      <c r="A180" s="23"/>
      <c r="B180" s="13"/>
      <c r="C180" s="23"/>
      <c r="D180" s="15"/>
      <c r="E180" s="34"/>
      <c r="F180" s="16"/>
      <c r="G180" s="30"/>
      <c r="H180" s="38"/>
      <c r="I180" s="21"/>
      <c r="J180" s="21"/>
      <c r="K180" s="21"/>
      <c r="L180" s="20"/>
      <c r="M180" s="20"/>
      <c r="N180" s="20"/>
      <c r="O180" s="20"/>
      <c r="P180" s="20"/>
      <c r="Q180" s="37"/>
      <c r="R180" s="37"/>
      <c r="S180" s="37"/>
    </row>
    <row r="181" spans="1:19" x14ac:dyDescent="0.3">
      <c r="A181" s="23"/>
      <c r="B181" s="13"/>
      <c r="C181" s="23"/>
      <c r="D181" s="15"/>
      <c r="E181" s="34"/>
      <c r="F181" s="16"/>
      <c r="G181" s="30"/>
      <c r="H181" s="38"/>
      <c r="I181" s="21"/>
      <c r="J181" s="21"/>
      <c r="K181" s="21"/>
      <c r="L181" s="20"/>
      <c r="M181" s="20"/>
      <c r="N181" s="20"/>
      <c r="O181" s="20"/>
      <c r="P181" s="20"/>
      <c r="Q181" s="37"/>
      <c r="R181" s="37"/>
      <c r="S181" s="37"/>
    </row>
    <row r="182" spans="1:19" x14ac:dyDescent="0.3">
      <c r="A182" s="23"/>
      <c r="B182" s="13"/>
      <c r="C182" s="23"/>
      <c r="D182" s="15"/>
      <c r="E182" s="34"/>
      <c r="F182" s="16"/>
      <c r="G182" s="30"/>
      <c r="H182" s="38"/>
      <c r="I182" s="21"/>
      <c r="J182" s="21"/>
      <c r="K182" s="21"/>
      <c r="L182" s="20"/>
      <c r="M182" s="20"/>
      <c r="N182" s="20"/>
      <c r="O182" s="20"/>
      <c r="P182" s="20"/>
      <c r="Q182" s="37"/>
      <c r="R182" s="37"/>
      <c r="S182" s="37"/>
    </row>
    <row r="183" spans="1:19" x14ac:dyDescent="0.3">
      <c r="A183" s="23"/>
      <c r="B183" s="13"/>
      <c r="C183" s="14"/>
      <c r="D183" s="15"/>
      <c r="E183" s="26"/>
      <c r="F183" s="16"/>
      <c r="G183" s="30"/>
      <c r="H183" s="38"/>
      <c r="I183" s="20"/>
      <c r="J183" s="20"/>
      <c r="K183" s="20"/>
      <c r="L183" s="20"/>
      <c r="M183" s="20"/>
      <c r="N183" s="20"/>
      <c r="O183" s="20"/>
      <c r="P183" s="20"/>
      <c r="Q183" s="37"/>
      <c r="R183" s="37"/>
      <c r="S183" s="37"/>
    </row>
    <row r="184" spans="1:19" x14ac:dyDescent="0.3">
      <c r="A184" s="35"/>
      <c r="B184" s="13"/>
      <c r="C184" s="14"/>
      <c r="D184" s="15"/>
      <c r="E184" s="26"/>
      <c r="F184" s="16"/>
      <c r="G184" s="30"/>
      <c r="H184" s="38"/>
      <c r="I184" s="20"/>
      <c r="J184" s="20"/>
      <c r="K184" s="20"/>
      <c r="L184" s="20"/>
      <c r="M184" s="20"/>
      <c r="N184" s="20"/>
      <c r="O184" s="20"/>
      <c r="P184" s="20"/>
      <c r="Q184" s="37"/>
      <c r="R184" s="37"/>
      <c r="S184" s="37"/>
    </row>
    <row r="185" spans="1:19" x14ac:dyDescent="0.3">
      <c r="A185" s="35"/>
      <c r="B185" s="13"/>
      <c r="C185" s="14"/>
      <c r="D185" s="15"/>
      <c r="E185" s="35"/>
      <c r="F185" s="16"/>
      <c r="G185" s="30"/>
      <c r="H185" s="38"/>
      <c r="I185" s="20"/>
      <c r="J185" s="20"/>
      <c r="K185" s="20"/>
      <c r="L185" s="23"/>
      <c r="M185" s="20"/>
      <c r="N185" s="20"/>
      <c r="O185" s="20"/>
      <c r="P185" s="20"/>
      <c r="Q185" s="37"/>
      <c r="R185" s="37"/>
      <c r="S185" s="37"/>
    </row>
    <row r="186" spans="1:19" x14ac:dyDescent="0.3">
      <c r="A186" s="23"/>
      <c r="B186" s="13"/>
      <c r="C186" s="14"/>
      <c r="D186" s="15"/>
      <c r="E186" s="35"/>
      <c r="F186" s="16"/>
      <c r="G186" s="30"/>
      <c r="H186" s="38"/>
      <c r="I186" s="20"/>
      <c r="J186" s="20"/>
      <c r="K186" s="20"/>
      <c r="L186" s="20"/>
      <c r="M186" s="20"/>
      <c r="N186" s="20"/>
      <c r="O186" s="20"/>
      <c r="P186" s="20"/>
      <c r="Q186" s="37"/>
      <c r="R186" s="37"/>
      <c r="S186" s="37"/>
    </row>
    <row r="187" spans="1:19" x14ac:dyDescent="0.3">
      <c r="A187" s="12"/>
      <c r="B187" s="13"/>
      <c r="C187" s="14"/>
      <c r="D187" s="15"/>
      <c r="E187" s="26"/>
      <c r="F187" s="16"/>
      <c r="G187" s="30"/>
      <c r="H187" s="38"/>
      <c r="I187" s="20"/>
      <c r="J187" s="20"/>
      <c r="K187" s="20"/>
      <c r="L187" s="20"/>
      <c r="M187" s="20"/>
      <c r="N187" s="20"/>
      <c r="O187" s="20"/>
      <c r="P187" s="20"/>
      <c r="Q187" s="37"/>
      <c r="R187" s="37"/>
      <c r="S187" s="37"/>
    </row>
    <row r="188" spans="1:19" x14ac:dyDescent="0.3">
      <c r="A188" s="12"/>
      <c r="B188" s="13"/>
      <c r="C188" s="14"/>
      <c r="D188" s="15"/>
      <c r="E188" s="26"/>
      <c r="F188" s="16"/>
      <c r="G188" s="30"/>
      <c r="H188" s="38"/>
      <c r="I188" s="20"/>
      <c r="J188" s="20"/>
      <c r="K188" s="20"/>
      <c r="L188" s="20"/>
      <c r="M188" s="20"/>
      <c r="N188" s="20"/>
      <c r="O188" s="20"/>
      <c r="P188" s="20"/>
      <c r="Q188" s="37"/>
      <c r="R188" s="37"/>
      <c r="S188" s="37"/>
    </row>
    <row r="189" spans="1:19" x14ac:dyDescent="0.3">
      <c r="A189" s="12"/>
      <c r="B189" s="13"/>
      <c r="C189" s="14"/>
      <c r="D189" s="15"/>
      <c r="E189" s="35"/>
      <c r="F189" s="16"/>
      <c r="G189" s="30"/>
      <c r="H189" s="38"/>
      <c r="I189" s="20"/>
      <c r="J189" s="20"/>
      <c r="K189" s="20"/>
      <c r="L189" s="20"/>
      <c r="M189" s="20"/>
      <c r="N189" s="20"/>
      <c r="O189" s="20"/>
      <c r="P189" s="20"/>
      <c r="Q189" s="37"/>
      <c r="R189" s="37"/>
      <c r="S189" s="37"/>
    </row>
    <row r="190" spans="1:19" x14ac:dyDescent="0.3">
      <c r="A190" s="12"/>
      <c r="B190" s="13"/>
      <c r="C190" s="14"/>
      <c r="D190" s="15"/>
      <c r="E190" s="35"/>
      <c r="F190" s="16"/>
      <c r="G190" s="30"/>
      <c r="H190" s="38"/>
      <c r="I190" s="20"/>
      <c r="J190" s="20"/>
      <c r="K190" s="20"/>
      <c r="L190" s="20"/>
      <c r="M190" s="20"/>
      <c r="N190" s="20"/>
      <c r="O190" s="20"/>
      <c r="P190" s="20"/>
      <c r="Q190" s="37"/>
      <c r="R190" s="37"/>
      <c r="S190" s="37"/>
    </row>
    <row r="191" spans="1:19" x14ac:dyDescent="0.3">
      <c r="A191" s="12"/>
      <c r="B191" s="13"/>
      <c r="C191" s="14"/>
      <c r="D191" s="15"/>
      <c r="E191" s="35"/>
      <c r="F191" s="16"/>
      <c r="G191" s="30"/>
      <c r="H191" s="38"/>
      <c r="I191" s="20"/>
      <c r="J191" s="20"/>
      <c r="K191" s="20"/>
      <c r="L191" s="20"/>
      <c r="M191" s="20"/>
      <c r="N191" s="20"/>
      <c r="O191" s="20"/>
      <c r="P191" s="20"/>
      <c r="Q191" s="37"/>
      <c r="R191" s="37"/>
      <c r="S191" s="37"/>
    </row>
    <row r="192" spans="1:19" x14ac:dyDescent="0.3">
      <c r="A192" s="12"/>
      <c r="B192" s="13"/>
      <c r="C192" s="27"/>
      <c r="D192" s="27"/>
      <c r="E192" s="36"/>
      <c r="F192" s="16"/>
      <c r="G192" s="30"/>
      <c r="H192" s="38"/>
      <c r="I192" s="20"/>
      <c r="J192" s="20"/>
      <c r="K192" s="20"/>
      <c r="L192" s="20"/>
      <c r="M192" s="20"/>
      <c r="N192" s="20"/>
      <c r="O192" s="20"/>
      <c r="P192" s="20"/>
      <c r="Q192" s="37"/>
      <c r="R192" s="37"/>
      <c r="S192" s="37"/>
    </row>
    <row r="193" spans="1:19" x14ac:dyDescent="0.3">
      <c r="A193" s="12"/>
      <c r="B193" s="13"/>
      <c r="C193" s="14"/>
      <c r="D193" s="15"/>
      <c r="F193" s="16"/>
      <c r="G193" s="30"/>
      <c r="H193" s="38"/>
      <c r="Q193" s="37"/>
      <c r="R193" s="37"/>
      <c r="S193" s="37"/>
    </row>
    <row r="194" spans="1:19" x14ac:dyDescent="0.3">
      <c r="A194" s="12"/>
      <c r="B194" s="13"/>
      <c r="C194" s="14"/>
      <c r="D194" s="15"/>
      <c r="F194" s="16"/>
      <c r="G194" s="30"/>
      <c r="H194" s="38"/>
      <c r="Q194" s="37"/>
      <c r="R194" s="37"/>
      <c r="S194" s="37"/>
    </row>
    <row r="195" spans="1:19" x14ac:dyDescent="0.3">
      <c r="A195" s="12"/>
      <c r="B195" s="13"/>
      <c r="C195" s="14"/>
      <c r="D195" s="15"/>
      <c r="F195" s="16"/>
      <c r="G195" s="30"/>
      <c r="H195" s="38"/>
      <c r="Q195" s="37"/>
      <c r="R195" s="37"/>
      <c r="S195" s="37"/>
    </row>
    <row r="196" spans="1:19" x14ac:dyDescent="0.3">
      <c r="A196" s="12"/>
      <c r="B196" s="13"/>
      <c r="C196" s="14"/>
      <c r="D196" s="15"/>
      <c r="E196" s="13"/>
      <c r="F196" s="16"/>
      <c r="G196" s="30"/>
      <c r="H196" s="38"/>
      <c r="I196" s="19"/>
      <c r="J196" s="12"/>
      <c r="K196" s="21"/>
      <c r="L196" s="19"/>
      <c r="M196" s="19"/>
      <c r="N196" s="19"/>
      <c r="O196" s="19"/>
      <c r="P196" s="20"/>
      <c r="Q196" s="37"/>
      <c r="R196" s="37"/>
      <c r="S196" s="37"/>
    </row>
    <row r="197" spans="1:19" x14ac:dyDescent="0.3">
      <c r="A197" s="12"/>
      <c r="B197" s="13"/>
      <c r="C197" s="14"/>
      <c r="D197" s="15"/>
      <c r="E197" s="13"/>
      <c r="F197" s="16"/>
      <c r="G197" s="30"/>
      <c r="H197" s="38"/>
      <c r="I197" s="20"/>
      <c r="J197" s="12"/>
      <c r="K197" s="21"/>
      <c r="L197" s="20"/>
      <c r="M197" s="20"/>
      <c r="N197" s="20"/>
      <c r="O197" s="20"/>
      <c r="P197" s="20"/>
      <c r="Q197" s="37"/>
      <c r="R197" s="37"/>
      <c r="S197" s="37"/>
    </row>
    <row r="198" spans="1:19" x14ac:dyDescent="0.3">
      <c r="A198" s="12"/>
      <c r="B198" s="13"/>
      <c r="C198" s="14"/>
      <c r="D198" s="15"/>
      <c r="E198" s="12"/>
      <c r="F198" s="16"/>
      <c r="G198" s="30"/>
      <c r="H198" s="38"/>
      <c r="I198" s="20"/>
      <c r="J198" s="12"/>
      <c r="K198" s="21"/>
      <c r="L198" s="20"/>
      <c r="M198" s="20"/>
      <c r="N198" s="20"/>
      <c r="O198" s="20"/>
      <c r="P198" s="20"/>
      <c r="Q198" s="37"/>
      <c r="R198" s="37"/>
      <c r="S198" s="37"/>
    </row>
    <row r="199" spans="1:19" x14ac:dyDescent="0.3">
      <c r="A199" s="12"/>
      <c r="B199" s="13"/>
      <c r="C199" s="14"/>
      <c r="D199" s="15"/>
      <c r="E199" s="12"/>
      <c r="F199" s="16"/>
      <c r="G199" s="30"/>
      <c r="H199" s="38"/>
      <c r="I199" s="20"/>
      <c r="J199" s="12"/>
      <c r="K199" s="21"/>
      <c r="L199" s="20"/>
      <c r="M199" s="20"/>
      <c r="N199" s="20"/>
      <c r="O199" s="20"/>
      <c r="P199" s="20"/>
      <c r="Q199" s="37"/>
      <c r="R199" s="37"/>
      <c r="S199" s="37"/>
    </row>
    <row r="200" spans="1:19" x14ac:dyDescent="0.3">
      <c r="G200" s="56"/>
      <c r="H200" s="56"/>
    </row>
  </sheetData>
  <sheetProtection algorithmName="SHA-512" hashValue="9YFYwQd5FDPpG64CTbTvPtJQITtwr5QXg4CG7tbfX97cVGdc0oVSMjjnq6C+7SnGBIABJGvGhVXcFSga1eQ5yw==" saltValue="1Sie5JWdTVPhroFZSI5dzA==" spinCount="100000" sheet="1" objects="1" scenarios="1"/>
  <sortState ref="B3:Q13">
    <sortCondition descending="1" ref="H3:H13"/>
  </sortState>
  <mergeCells count="7">
    <mergeCell ref="AA1:AC1"/>
    <mergeCell ref="AD1:AH1"/>
    <mergeCell ref="I1:L1"/>
    <mergeCell ref="N1:P1"/>
    <mergeCell ref="Q1:S1"/>
    <mergeCell ref="T1:X1"/>
    <mergeCell ref="Y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2019-06-20T12:16:34Z</dcterms:modified>
</cp:coreProperties>
</file>